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9440" windowHeight="9240"/>
  </bookViews>
  <sheets>
    <sheet name="Inicio" sheetId="20" r:id="rId1"/>
    <sheet name="Fuente" sheetId="23" r:id="rId2"/>
    <sheet name="VG Vict 1.1.1" sheetId="1" r:id="rId3"/>
    <sheet name="VG Vict 1.1.2" sheetId="2" r:id="rId4"/>
    <sheet name="VG Vict 1.1.3" sheetId="3" r:id="rId5"/>
    <sheet name="VG Vict 1.1.4" sheetId="4" r:id="rId6"/>
    <sheet name="VG Den 1.1.5" sheetId="5" r:id="rId7"/>
    <sheet name="VG % 1.2.1" sheetId="6" r:id="rId8"/>
    <sheet name="VG % 1.2.2" sheetId="7" r:id="rId9"/>
    <sheet name="VG infra 1.3.1" sheetId="8" r:id="rId10"/>
    <sheet name="VG Infra 1.3.2" sheetId="9" r:id="rId11"/>
    <sheet name="VG Med 1.4.1" sheetId="10" r:id="rId12"/>
    <sheet name="VG Med 1.4.2" sheetId="11" r:id="rId13"/>
    <sheet name="VG CCAA Vict 2.1.1" sheetId="12" r:id="rId14"/>
    <sheet name="VG CCAA Vict 2.1.2 " sheetId="13" r:id="rId15"/>
    <sheet name="VG CCAA Vict 2.1.3" sheetId="14" r:id="rId16"/>
    <sheet name="VG CCAA Den 2.2.1" sheetId="15" r:id="rId17"/>
    <sheet name="VG CCAA Den 2.2.2" sheetId="16" r:id="rId18"/>
    <sheet name="VG CCAA Infr 2.3.1" sheetId="17" r:id="rId19"/>
    <sheet name="VG CCAA Med 2.4.1" sheetId="18" r:id="rId20"/>
  </sheets>
  <calcPr calcId="145621"/>
</workbook>
</file>

<file path=xl/calcChain.xml><?xml version="1.0" encoding="utf-8"?>
<calcChain xmlns="http://schemas.openxmlformats.org/spreadsheetml/2006/main">
  <c r="B9" i="1" l="1"/>
  <c r="B9" i="14" l="1"/>
  <c r="B9" i="15"/>
  <c r="B9" i="16"/>
  <c r="B9" i="17"/>
  <c r="B9" i="18"/>
  <c r="B9" i="13"/>
  <c r="B9" i="12"/>
  <c r="B9" i="7"/>
  <c r="B9" i="5"/>
  <c r="B9" i="6"/>
  <c r="B9" i="8"/>
  <c r="B9" i="9"/>
  <c r="B9" i="10"/>
  <c r="B9" i="11"/>
  <c r="B9" i="4"/>
  <c r="B9" i="3"/>
  <c r="B9" i="2"/>
</calcChain>
</file>

<file path=xl/sharedStrings.xml><?xml version="1.0" encoding="utf-8"?>
<sst xmlns="http://schemas.openxmlformats.org/spreadsheetml/2006/main" count="738" uniqueCount="185">
  <si>
    <t>Unidades:nº personas</t>
  </si>
  <si>
    <t>Total</t>
  </si>
  <si>
    <t>Menos de 18 años</t>
  </si>
  <si>
    <t>De 18 a 19 años</t>
  </si>
  <si>
    <t>De 20 a 24 años</t>
  </si>
  <si>
    <t>De 25 a 29 años</t>
  </si>
  <si>
    <t>De 30 a 34 años</t>
  </si>
  <si>
    <t>De 35 a 39 años</t>
  </si>
  <si>
    <t>De 40 a 44 años</t>
  </si>
  <si>
    <t>De 45 a 49 años</t>
  </si>
  <si>
    <t>De 50 a 54 años</t>
  </si>
  <si>
    <t>De 55 a 59 años</t>
  </si>
  <si>
    <t>De 60 a 64 años</t>
  </si>
  <si>
    <t>De 65 a 69 años</t>
  </si>
  <si>
    <t>De 70 a 74 años</t>
  </si>
  <si>
    <t>75 y más años</t>
  </si>
  <si>
    <t>TOTAL</t>
  </si>
  <si>
    <t>EUROPA</t>
  </si>
  <si>
    <t>España</t>
  </si>
  <si>
    <t>Resto de la Unión Europea</t>
  </si>
  <si>
    <t>Resto de Europa</t>
  </si>
  <si>
    <t>AMÉRICA</t>
  </si>
  <si>
    <t>ÁFRICA</t>
  </si>
  <si>
    <t>ASIA</t>
  </si>
  <si>
    <t>OCEANÍA</t>
  </si>
  <si>
    <t>Notas:</t>
  </si>
  <si>
    <t>Cónyuge</t>
  </si>
  <si>
    <t>Ex cónyuge</t>
  </si>
  <si>
    <t>Novia</t>
  </si>
  <si>
    <t>Ex novia</t>
  </si>
  <si>
    <t>Pareja de hecho</t>
  </si>
  <si>
    <t>Ex pareja de hecho</t>
  </si>
  <si>
    <t>En proceso de separación</t>
  </si>
  <si>
    <t xml:space="preserve">   TOTAL</t>
  </si>
  <si>
    <t xml:space="preserve">   EUROPA</t>
  </si>
  <si>
    <t xml:space="preserve">   España</t>
  </si>
  <si>
    <t xml:space="preserve">   Resto de la Unión Europea</t>
  </si>
  <si>
    <t xml:space="preserve">   Resto de Europa</t>
  </si>
  <si>
    <t xml:space="preserve">   AMÉRICA</t>
  </si>
  <si>
    <t xml:space="preserve">   ÁFRICA</t>
  </si>
  <si>
    <t xml:space="preserve">   ASIA</t>
  </si>
  <si>
    <t xml:space="preserve">   OCEANÍA</t>
  </si>
  <si>
    <t>De 18 a 24 años</t>
  </si>
  <si>
    <t>De 25 a 44 años</t>
  </si>
  <si>
    <t>De 45 a 64 años</t>
  </si>
  <si>
    <t>65 y más años</t>
  </si>
  <si>
    <t>Distribución porcentual del par víctima/denunciado según edades de ambos</t>
  </si>
  <si>
    <t>Unidades:porcentaje</t>
  </si>
  <si>
    <t>Total: edad del denunciado</t>
  </si>
  <si>
    <t>Total: edad de la víctima</t>
  </si>
  <si>
    <t>Distribución porcentual del par víctima/denunciado según lugares de nacimiento de ambos</t>
  </si>
  <si>
    <t>TOTAL: del denunciado</t>
  </si>
  <si>
    <t>TOTAL: de la víctima</t>
  </si>
  <si>
    <t>Infracciones penales imputadas al denunciado según tipo de infracción y grupo de edad</t>
  </si>
  <si>
    <t>Unidades:nº de infracciones</t>
  </si>
  <si>
    <t>TOTAL INFRACCIONES PENALES</t>
  </si>
  <si>
    <t>TOTAL DELITOS</t>
  </si>
  <si>
    <t>Homicidio y sus formas</t>
  </si>
  <si>
    <t>Lesiones</t>
  </si>
  <si>
    <t>Detenciones ilegales y secuestro</t>
  </si>
  <si>
    <t>Amenazas</t>
  </si>
  <si>
    <t>Coacciones</t>
  </si>
  <si>
    <t>Torturas e integridad moral</t>
  </si>
  <si>
    <t>Agresiones sexuales</t>
  </si>
  <si>
    <t>Abusos sexuales</t>
  </si>
  <si>
    <t>Allanamiento de morada</t>
  </si>
  <si>
    <t>Injurias</t>
  </si>
  <si>
    <t>Daños</t>
  </si>
  <si>
    <t>Quebrantamiento de condena</t>
  </si>
  <si>
    <t>Otros delitos sin especificar</t>
  </si>
  <si>
    <t>TOTAL FALTAS</t>
  </si>
  <si>
    <t>Faltas contra las personas</t>
  </si>
  <si>
    <t>Otras faltas sin especificar</t>
  </si>
  <si>
    <t>Infracciones penales imputadas al denunciado según tipo de infracción y lugar de nacimiento</t>
  </si>
  <si>
    <t>Medidas cautelares dictadas sobre el denunciado según tipo de medida y grupo de edad</t>
  </si>
  <si>
    <t>Unidades:nº de medidas cautelares</t>
  </si>
  <si>
    <t>TOTAL MEDIDAS CAUTELARES</t>
  </si>
  <si>
    <t>Atribución, uso y disfrute de la vivienda familiar</t>
  </si>
  <si>
    <t>Determinación del régimen de comunicación</t>
  </si>
  <si>
    <t>Determinación del régimen de prestación de alimentos</t>
  </si>
  <si>
    <t>Otras disposiciones para la protección de menores e incapaces</t>
  </si>
  <si>
    <t>Permuta de uso de vivienda</t>
  </si>
  <si>
    <t>Determinación del régimen de custodia</t>
  </si>
  <si>
    <t>Determinación del régimen de estancia</t>
  </si>
  <si>
    <t>Suspensión de la patria potestad</t>
  </si>
  <si>
    <t>Suspensión del régimen de visitas</t>
  </si>
  <si>
    <t>Determinación del régimen de visitas</t>
  </si>
  <si>
    <t>Otras medidas del artículo 158 del Código Civil</t>
  </si>
  <si>
    <t>Otras medidas cautelares civiles sin especificar</t>
  </si>
  <si>
    <t>Internamiento en centro de régimen adecuado (menores)</t>
  </si>
  <si>
    <t>Libertad vigilada (menores)</t>
  </si>
  <si>
    <t>Libertad provisional</t>
  </si>
  <si>
    <t>Uso de instrumento tecnológico de verificación de aproximación</t>
  </si>
  <si>
    <t>Prohibición de acudir a un determinado lugar</t>
  </si>
  <si>
    <t>Prohibición de aproximarse a determinadas personas</t>
  </si>
  <si>
    <t>Retirada del pasaporte</t>
  </si>
  <si>
    <t>Prohibición de comunicarse con determinadas personas</t>
  </si>
  <si>
    <t>Prisión provisional</t>
  </si>
  <si>
    <t>Prohibición de residir en un determinado lugar</t>
  </si>
  <si>
    <t>Incautación de armas u otros instrumentos peligrosos</t>
  </si>
  <si>
    <t>Otras medidas cautelares penales sin especificar</t>
  </si>
  <si>
    <t>Medidas cautelares dictadas sobre el denunciado según tipo de medida y lugar de nacimiento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</si>
  <si>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</si>
  <si>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</si>
  <si>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</si>
  <si>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</si>
  <si>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</si>
  <si>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</si>
  <si>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</si>
  <si>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</si>
  <si>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</si>
  <si>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</si>
  <si>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</si>
  <si>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</si>
  <si>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</si>
  <si>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</si>
  <si>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</si>
  <si>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</si>
  <si>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</si>
  <si>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</si>
  <si>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</si>
  <si>
    <t>Infracciones penales imputadas al denunciado según tipo de infracción</t>
  </si>
  <si>
    <t>Medidas cautelares dictadas sobre el denunciado según tipo de medida</t>
  </si>
  <si>
    <t>Fuente</t>
  </si>
  <si>
    <t>Estadística de Violencia Doméstica y Violencia de Género</t>
  </si>
  <si>
    <t>1.1. Victimas y denunciados</t>
  </si>
  <si>
    <t>1.1.4 Víctimas según grupo de edad, lugar de nacimiento y tipo de relación con el denunciado</t>
  </si>
  <si>
    <t>1.2. Distribución porcentual del par victima denunciado</t>
  </si>
  <si>
    <t>1.3. Infracciones penales imputadas al denunciado</t>
  </si>
  <si>
    <t xml:space="preserve">1.3.1 Infracciones penales imputadas al denunciado según tipo de infracción y grupo de edad </t>
  </si>
  <si>
    <t xml:space="preserve">1.3.2 Infracciones penales imputadas al denunciado según tipo de infracción y lugar de nacimiento </t>
  </si>
  <si>
    <t>1.4. Medidas cautelares dictadas sobre el denunciado</t>
  </si>
  <si>
    <t xml:space="preserve">1.4.2 Medidas cautelares dictadas sobre el denunciado según tipo de medida y lugar de nacimiento </t>
  </si>
  <si>
    <t>2.2. Denunciados</t>
  </si>
  <si>
    <t xml:space="preserve">2.1. Victimas </t>
  </si>
  <si>
    <t>2.3. Infracciones penales imputadas al denunciado</t>
  </si>
  <si>
    <t xml:space="preserve">2.3.1 Infracciones penales imputadas al denunciado según tipo de infracción </t>
  </si>
  <si>
    <t>2.4. Medidas cautelares dictadas sobre el denunciado</t>
  </si>
  <si>
    <t xml:space="preserve">2.4.1. Medidas cautelares dictadas sobre el denunciado según tipo de medida </t>
  </si>
  <si>
    <t>Estadística de  Violencia de Género</t>
  </si>
  <si>
    <t>Volver a Inicio</t>
  </si>
  <si>
    <t>Resultados nacionales</t>
  </si>
  <si>
    <t>Resultados por Comunidades y Ciudades Autónomas de inscripción</t>
  </si>
  <si>
    <t xml:space="preserve"> Resultados nacionales</t>
  </si>
  <si>
    <t xml:space="preserve"> Resultados por Comunidades y Ciudades Autónomas de inscripción</t>
  </si>
  <si>
    <t>Fuente: Explotación estadística del INE del Registro central para la protección de las víctimas de la violencia doméstica y de género.</t>
  </si>
  <si>
    <t>La Estadística de Violencia Doméstica y Violencia de Género se obtiene a partir de la explotación estadística del Registro central para la protección de las víctimas de la violencia doméstica y de género. Esta estadística es realizada por el INE en virtud de un acuerdo de colaboración suscrito con el Ministerio de Justicia, organismo titular de dicho Registro.</t>
  </si>
  <si>
    <t>Se presenta por separado la información correspondiente a violencia de género y a violencia doméstica. Los resultados van referidos a los asuntos (con medidas cautelares dictadas) inscritos en el Registro durante el año de referencia. La información se difunde a nivel nacional y autonómico.</t>
  </si>
  <si>
    <t>Se ofrecen resultados sobre víctimas y personas denunciadas, analizando sus características sociodemográficas (sexo, edad, lugar de nacimiento,...). Se proporciona también información sobre infracciones penales imputadas y medidas cautelares dictadas.</t>
  </si>
  <si>
    <t>Total Medidas Cautelares Civiles</t>
  </si>
  <si>
    <t>Total Medidas Cautelares Penales</t>
  </si>
  <si>
    <t>Víctimas (con orden de protección o medidas cautelares) según edad y lugar de nacimiento</t>
  </si>
  <si>
    <t>1.1.1. Víctimas (con orden de protección o medidas cautelares) según edad y lugar de nacimiento</t>
  </si>
  <si>
    <t>Excónyuge</t>
  </si>
  <si>
    <t>Exnovia</t>
  </si>
  <si>
    <t>Víctimas (con orden de protección o medidas cautelares) según edad y tipo de relación con el denunciado</t>
  </si>
  <si>
    <t>1.1.2 Víctimas (con orden de protección o medidas cautelares) según edad y tipo de relación con el denunciado</t>
  </si>
  <si>
    <t>Víctimas (con orden de protección o medidas cautelares) según  lugar de nacimiento y tipo de relación con el denunciado</t>
  </si>
  <si>
    <t>1.1.3 Víctimas (con orden de protección o medidas cautelares) según  lugar de nacimiento y tipo de relación con el denunciado</t>
  </si>
  <si>
    <t>Víctimas (con orden de protección o medidas cautelares) según grupo de edad, lugar de nacimiento y tipo de relación con el denunciado</t>
  </si>
  <si>
    <t>Denunciados (con adopción de orden de protección o medidas cautelares) según edad y lugar de nacimiento</t>
  </si>
  <si>
    <t>1.1.5 Denunciados (con adopción de orden de protección o medidas cautelares) según edad y lugar de nacimiento</t>
  </si>
  <si>
    <t>1.2.1 Distribución porcentual del par víctima/denunciado según edades de ambos</t>
  </si>
  <si>
    <t>1.2.2 Distribución porcentual del par víctima/denunciado según lugares de nacimiento de ambos</t>
  </si>
  <si>
    <t xml:space="preserve"> 2.- Las infracciones penales incluyen cualquier grado de ejecución o participación.</t>
  </si>
  <si>
    <t>1.4.1 Medidas cautelares dictadas sobre el denunciado según tipo de medida y grupo de edad</t>
  </si>
  <si>
    <t>Víctimas (con orden de protección o medidas cautelares) según grupo de edad</t>
  </si>
  <si>
    <t>2.1.1 Víctimas (con orden de protección o medidas cautelares) según grupo de edad</t>
  </si>
  <si>
    <t>Víctimas (con orden de protección o medidas cautelares) según lugar de nacimiento</t>
  </si>
  <si>
    <t>2.1.2 Víctimas (con orden de protección o medidas cautelares) según lugar de nacimiento</t>
  </si>
  <si>
    <t>Víctimas (con orden de protección o medidas cautelares) según tipo de relación con el denunciado</t>
  </si>
  <si>
    <t>2.1.3 Víctimas (con orden de protección o medidas cautelares) según tipo de relación con el denunciado</t>
  </si>
  <si>
    <t>Denunciados (con adopción de orden de protección o medidas cautelares) según grupo de edad</t>
  </si>
  <si>
    <t>Denunciados (con adopción de orden de protección o medidas cautelares) según lugar de nacimiento</t>
  </si>
  <si>
    <t>2.- Las infracciones penales incluyen cualquier grado de ejecución o participación.</t>
  </si>
  <si>
    <t>2.2.2 Denunciados (con adopción de orden de protección o medidas cautelares) según lugar de nacimiento</t>
  </si>
  <si>
    <t>2.2.1 Denunciados (con adopción de orden de protección o medidas cautelares) según grupo de edad</t>
  </si>
  <si>
    <t>Estadística de  Violencia de Género. Año 2015</t>
  </si>
  <si>
    <t>1.- Resultados referidos a asuntos (con medidas cautelares dictadas) inscritos en el Registro a lo largo de 2015.</t>
  </si>
  <si>
    <t xml:space="preserve"> 1.- Resultados referidos a asuntos (con medidas cautelares dictadas) inscritos en el Registro a lo largo de 2015.
</t>
  </si>
  <si>
    <t xml:space="preserve"> 1.- Resultados referidos a asuntos (con medidas cautelares dictadas) inscritos en el Registro a lo largo de 2015.
</t>
  </si>
  <si>
    <t>Apud acta Obligación de comparecer</t>
  </si>
  <si>
    <t>Intervención del vehículo</t>
  </si>
  <si>
    <t>Suspensión de actividades</t>
  </si>
  <si>
    <t xml:space="preserve">  1.- Resultados referidos a asuntos (con medidas cautelares dictadas) inscritos en el Registro a lo largo de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</si>
</sst>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2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u/>
      <sz val="12"/>
      <color indexed="12"/>
      <name val="Arial"/>
      <family val="2"/>
    </font>
    <font>
      <sz val="10"/>
      <name val="Arial"/>
    </font>
    <font>
      <b/>
      <sz val="10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1"/>
      <name val="Verdana"/>
      <family val="2"/>
    </font>
    <font>
      <sz val="9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12"/>
      <name val="Verdana"/>
      <family val="2"/>
    </font>
    <font>
      <sz val="10"/>
      <color theme="1"/>
      <name val="Verdana"/>
      <family val="2"/>
    </font>
    <font>
      <sz val="8"/>
      <name val="Verdana"/>
      <family val="2"/>
    </font>
    <font>
      <sz val="12"/>
      <name val="Verdana"/>
      <family val="2"/>
    </font>
    <font>
      <b/>
      <i/>
      <sz val="12"/>
      <name val="Verdana"/>
      <family val="2"/>
    </font>
    <font>
      <b/>
      <i/>
      <sz val="10"/>
      <name val="Verdana"/>
      <family val="2"/>
    </font>
    <font>
      <b/>
      <u/>
      <sz val="10"/>
      <color indexed="12"/>
      <name val="Verdana"/>
      <family val="2"/>
    </font>
    <font>
      <sz val="14"/>
      <name val="Verdana"/>
      <family val="2"/>
    </font>
    <font>
      <sz val="14"/>
      <color theme="1"/>
      <name val="Verdana"/>
      <family val="2"/>
    </font>
    <font>
      <sz val="12"/>
      <color theme="1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rgb="FFA5A5A5"/>
      </patternFill>
    </fill>
    <fill>
      <patternFill patternType="solid">
        <fgColor indexed="9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indexed="9"/>
        <bgColor theme="0"/>
      </patternFill>
    </fill>
    <fill>
      <patternFill patternType="solid">
        <fgColor indexed="65"/>
        <bgColor theme="0"/>
      </patternFill>
    </fill>
  </fills>
  <borders count="37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37">
    <xf numFmtId="0" fontId="0" fillId="0" borderId="0" xfId="0"/>
    <xf numFmtId="0" fontId="5" fillId="3" borderId="0" xfId="0" applyFont="1" applyFill="1" applyBorder="1" applyAlignment="1"/>
    <xf numFmtId="0" fontId="6" fillId="3" borderId="0" xfId="0" applyFont="1" applyFill="1" applyBorder="1" applyAlignment="1"/>
    <xf numFmtId="0" fontId="8" fillId="6" borderId="0" xfId="0" applyFont="1" applyFill="1"/>
    <xf numFmtId="0" fontId="9" fillId="6" borderId="0" xfId="0" applyFont="1" applyFill="1"/>
    <xf numFmtId="0" fontId="10" fillId="6" borderId="0" xfId="0" applyFont="1" applyFill="1"/>
    <xf numFmtId="0" fontId="5" fillId="6" borderId="0" xfId="0" applyFont="1" applyFill="1"/>
    <xf numFmtId="0" fontId="5" fillId="5" borderId="0" xfId="0" applyFont="1" applyFill="1" applyBorder="1"/>
    <xf numFmtId="0" fontId="6" fillId="3" borderId="0" xfId="0" applyFont="1" applyFill="1" applyBorder="1" applyAlignment="1">
      <alignment horizontal="center" vertical="center" wrapText="1"/>
    </xf>
    <xf numFmtId="0" fontId="6" fillId="0" borderId="2" xfId="2" applyFont="1" applyBorder="1" applyAlignment="1" applyProtection="1">
      <alignment horizontal="left" vertical="center" wrapText="1"/>
      <protection locked="0"/>
    </xf>
    <xf numFmtId="0" fontId="6" fillId="0" borderId="2" xfId="2" applyFont="1" applyBorder="1" applyAlignment="1" applyProtection="1">
      <alignment horizontal="center" vertical="center" wrapText="1"/>
      <protection locked="0"/>
    </xf>
    <xf numFmtId="0" fontId="6" fillId="0" borderId="2" xfId="2" applyFont="1" applyBorder="1" applyAlignment="1" applyProtection="1">
      <alignment horizontal="left" vertical="center"/>
      <protection locked="0"/>
    </xf>
    <xf numFmtId="3" fontId="9" fillId="0" borderId="2" xfId="2" applyNumberFormat="1" applyFont="1" applyBorder="1" applyAlignment="1" applyProtection="1">
      <alignment horizontal="right"/>
      <protection locked="0"/>
    </xf>
    <xf numFmtId="0" fontId="9" fillId="6" borderId="0" xfId="0" applyFont="1" applyFill="1" applyAlignment="1"/>
    <xf numFmtId="3" fontId="9" fillId="0" borderId="3" xfId="2" applyNumberFormat="1" applyFont="1" applyBorder="1" applyAlignment="1" applyProtection="1">
      <alignment horizontal="right"/>
      <protection locked="0"/>
    </xf>
    <xf numFmtId="0" fontId="6" fillId="0" borderId="5" xfId="2" applyFont="1" applyBorder="1" applyAlignment="1" applyProtection="1">
      <alignment horizontal="left" vertical="center" wrapText="1" indent="1"/>
      <protection locked="0"/>
    </xf>
    <xf numFmtId="3" fontId="9" fillId="0" borderId="5" xfId="2" applyNumberFormat="1" applyFont="1" applyBorder="1" applyAlignment="1" applyProtection="1">
      <alignment horizontal="right"/>
      <protection locked="0"/>
    </xf>
    <xf numFmtId="0" fontId="6" fillId="0" borderId="4" xfId="2" applyFont="1" applyBorder="1" applyAlignment="1" applyProtection="1">
      <alignment horizontal="left" vertical="center" wrapText="1" indent="1"/>
      <protection locked="0"/>
    </xf>
    <xf numFmtId="3" fontId="9" fillId="0" borderId="4" xfId="2" applyNumberFormat="1" applyFont="1" applyBorder="1" applyAlignment="1" applyProtection="1">
      <alignment horizontal="right"/>
      <protection locked="0"/>
    </xf>
    <xf numFmtId="0" fontId="9" fillId="6" borderId="0" xfId="2" applyFont="1" applyFill="1" applyAlignment="1">
      <alignment horizontal="left"/>
    </xf>
    <xf numFmtId="0" fontId="11" fillId="3" borderId="0" xfId="0" applyFont="1" applyFill="1" applyBorder="1" applyAlignment="1"/>
    <xf numFmtId="0" fontId="12" fillId="5" borderId="0" xfId="3" applyFont="1" applyFill="1" applyAlignment="1" applyProtection="1"/>
    <xf numFmtId="0" fontId="6" fillId="0" borderId="3" xfId="2" applyFont="1" applyBorder="1" applyAlignment="1" applyProtection="1">
      <alignment horizontal="left" vertical="center"/>
      <protection locked="0"/>
    </xf>
    <xf numFmtId="0" fontId="6" fillId="0" borderId="6" xfId="2" applyFont="1" applyBorder="1" applyAlignment="1" applyProtection="1">
      <alignment horizontal="left" vertical="center"/>
      <protection locked="0"/>
    </xf>
    <xf numFmtId="3" fontId="9" fillId="0" borderId="6" xfId="2" applyNumberFormat="1" applyFont="1" applyBorder="1" applyAlignment="1" applyProtection="1">
      <alignment horizontal="right"/>
      <protection locked="0"/>
    </xf>
    <xf numFmtId="0" fontId="6" fillId="0" borderId="4" xfId="2" applyFont="1" applyBorder="1" applyAlignment="1" applyProtection="1">
      <alignment horizontal="left" vertical="center"/>
      <protection locked="0"/>
    </xf>
    <xf numFmtId="0" fontId="9" fillId="0" borderId="4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/>
      <protection locked="0"/>
    </xf>
    <xf numFmtId="0" fontId="9" fillId="0" borderId="5" xfId="2" applyFont="1" applyBorder="1" applyAlignment="1" applyProtection="1">
      <alignment horizontal="left" vertical="center"/>
      <protection locked="0"/>
    </xf>
    <xf numFmtId="3" fontId="9" fillId="0" borderId="8" xfId="2" applyNumberFormat="1" applyFont="1" applyBorder="1" applyAlignment="1" applyProtection="1">
      <alignment horizontal="right"/>
      <protection locked="0"/>
    </xf>
    <xf numFmtId="3" fontId="9" fillId="0" borderId="7" xfId="2" applyNumberFormat="1" applyFont="1" applyBorder="1" applyAlignment="1" applyProtection="1">
      <alignment horizontal="right"/>
      <protection locked="0"/>
    </xf>
    <xf numFmtId="0" fontId="9" fillId="0" borderId="5" xfId="2" applyFont="1" applyBorder="1" applyAlignment="1" applyProtection="1">
      <alignment horizontal="left" vertical="center" indent="1"/>
      <protection locked="0"/>
    </xf>
    <xf numFmtId="0" fontId="9" fillId="0" borderId="8" xfId="2" applyFont="1" applyBorder="1" applyAlignment="1" applyProtection="1">
      <alignment horizontal="left" vertical="center" indent="1"/>
      <protection locked="0"/>
    </xf>
    <xf numFmtId="3" fontId="9" fillId="0" borderId="10" xfId="2" applyNumberFormat="1" applyFont="1" applyBorder="1" applyAlignment="1" applyProtection="1">
      <alignment horizontal="right"/>
      <protection locked="0"/>
    </xf>
    <xf numFmtId="3" fontId="9" fillId="0" borderId="12" xfId="2" applyNumberFormat="1" applyFont="1" applyBorder="1" applyAlignment="1" applyProtection="1">
      <alignment horizontal="right"/>
      <protection locked="0"/>
    </xf>
    <xf numFmtId="0" fontId="9" fillId="0" borderId="8" xfId="2" applyFont="1" applyBorder="1" applyAlignment="1" applyProtection="1">
      <alignment horizontal="left" vertical="center"/>
      <protection locked="0"/>
    </xf>
    <xf numFmtId="0" fontId="9" fillId="0" borderId="6" xfId="2" applyFont="1" applyBorder="1" applyAlignment="1" applyProtection="1">
      <alignment horizontal="left" vertical="center" indent="1"/>
      <protection locked="0"/>
    </xf>
    <xf numFmtId="0" fontId="6" fillId="0" borderId="10" xfId="2" applyFont="1" applyBorder="1" applyAlignment="1" applyProtection="1">
      <alignment horizontal="left" vertical="center"/>
      <protection locked="0"/>
    </xf>
    <xf numFmtId="3" fontId="10" fillId="0" borderId="2" xfId="2" applyNumberFormat="1" applyFont="1" applyBorder="1" applyAlignment="1" applyProtection="1">
      <alignment horizontal="right"/>
      <protection locked="0"/>
    </xf>
    <xf numFmtId="0" fontId="6" fillId="0" borderId="4" xfId="2" applyFont="1" applyBorder="1" applyAlignment="1" applyProtection="1">
      <alignment horizontal="left" vertical="center" indent="1"/>
      <protection locked="0"/>
    </xf>
    <xf numFmtId="0" fontId="6" fillId="0" borderId="6" xfId="2" applyFont="1" applyBorder="1" applyAlignment="1" applyProtection="1">
      <alignment horizontal="left" vertical="center" indent="1"/>
      <protection locked="0"/>
    </xf>
    <xf numFmtId="0" fontId="6" fillId="0" borderId="6" xfId="2" applyFont="1" applyBorder="1" applyAlignment="1" applyProtection="1">
      <alignment horizontal="left" vertical="center" wrapText="1" indent="1"/>
      <protection locked="0"/>
    </xf>
    <xf numFmtId="0" fontId="6" fillId="0" borderId="3" xfId="2" applyFont="1" applyBorder="1" applyAlignment="1" applyProtection="1">
      <alignment horizontal="left" vertical="center" wrapText="1"/>
      <protection locked="0"/>
    </xf>
    <xf numFmtId="164" fontId="9" fillId="0" borderId="2" xfId="2" applyNumberFormat="1" applyFont="1" applyBorder="1" applyAlignment="1" applyProtection="1">
      <alignment horizontal="right"/>
      <protection locked="0"/>
    </xf>
    <xf numFmtId="164" fontId="9" fillId="0" borderId="4" xfId="2" applyNumberFormat="1" applyFont="1" applyBorder="1" applyAlignment="1" applyProtection="1">
      <alignment horizontal="right"/>
      <protection locked="0"/>
    </xf>
    <xf numFmtId="164" fontId="9" fillId="0" borderId="3" xfId="2" applyNumberFormat="1" applyFont="1" applyBorder="1" applyAlignment="1" applyProtection="1">
      <alignment horizontal="right"/>
      <protection locked="0"/>
    </xf>
    <xf numFmtId="0" fontId="6" fillId="0" borderId="5" xfId="2" applyFont="1" applyBorder="1" applyAlignment="1" applyProtection="1">
      <alignment horizontal="left" vertical="center" indent="1"/>
      <protection locked="0"/>
    </xf>
    <xf numFmtId="164" fontId="9" fillId="0" borderId="5" xfId="2" applyNumberFormat="1" applyFont="1" applyBorder="1" applyAlignment="1" applyProtection="1">
      <alignment horizontal="right"/>
      <protection locked="0"/>
    </xf>
    <xf numFmtId="0" fontId="6" fillId="0" borderId="14" xfId="2" applyFont="1" applyBorder="1" applyAlignment="1" applyProtection="1">
      <alignment horizontal="center" vertical="center" wrapText="1"/>
      <protection locked="0"/>
    </xf>
    <xf numFmtId="164" fontId="9" fillId="0" borderId="14" xfId="2" applyNumberFormat="1" applyFont="1" applyBorder="1" applyAlignment="1" applyProtection="1">
      <alignment horizontal="right"/>
      <protection locked="0"/>
    </xf>
    <xf numFmtId="164" fontId="9" fillId="0" borderId="15" xfId="2" applyNumberFormat="1" applyFont="1" applyBorder="1" applyAlignment="1" applyProtection="1">
      <alignment horizontal="right"/>
      <protection locked="0"/>
    </xf>
    <xf numFmtId="164" fontId="9" fillId="0" borderId="16" xfId="2" applyNumberFormat="1" applyFont="1" applyBorder="1" applyAlignment="1" applyProtection="1">
      <alignment horizontal="right"/>
      <protection locked="0"/>
    </xf>
    <xf numFmtId="164" fontId="9" fillId="0" borderId="17" xfId="2" applyNumberFormat="1" applyFont="1" applyBorder="1" applyAlignment="1" applyProtection="1">
      <alignment horizontal="right"/>
      <protection locked="0"/>
    </xf>
    <xf numFmtId="0" fontId="6" fillId="0" borderId="13" xfId="2" applyFont="1" applyBorder="1" applyAlignment="1" applyProtection="1">
      <alignment horizontal="center" vertical="center" wrapText="1"/>
      <protection locked="0"/>
    </xf>
    <xf numFmtId="164" fontId="9" fillId="0" borderId="13" xfId="2" applyNumberFormat="1" applyFont="1" applyBorder="1" applyAlignment="1" applyProtection="1">
      <alignment horizontal="right"/>
      <protection locked="0"/>
    </xf>
    <xf numFmtId="164" fontId="9" fillId="0" borderId="18" xfId="2" applyNumberFormat="1" applyFont="1" applyBorder="1" applyAlignment="1" applyProtection="1">
      <alignment horizontal="right"/>
      <protection locked="0"/>
    </xf>
    <xf numFmtId="164" fontId="9" fillId="0" borderId="12" xfId="2" applyNumberFormat="1" applyFont="1" applyBorder="1" applyAlignment="1" applyProtection="1">
      <alignment horizontal="right"/>
      <protection locked="0"/>
    </xf>
    <xf numFmtId="164" fontId="9" fillId="0" borderId="19" xfId="2" applyNumberFormat="1" applyFont="1" applyBorder="1" applyAlignment="1" applyProtection="1">
      <alignment horizontal="right"/>
      <protection locked="0"/>
    </xf>
    <xf numFmtId="0" fontId="6" fillId="0" borderId="20" xfId="2" applyFont="1" applyBorder="1" applyAlignment="1" applyProtection="1">
      <alignment horizontal="center" vertical="center" wrapText="1"/>
      <protection locked="0"/>
    </xf>
    <xf numFmtId="164" fontId="9" fillId="0" borderId="20" xfId="2" applyNumberFormat="1" applyFont="1" applyBorder="1" applyAlignment="1" applyProtection="1">
      <alignment horizontal="right"/>
      <protection locked="0"/>
    </xf>
    <xf numFmtId="164" fontId="9" fillId="0" borderId="21" xfId="2" applyNumberFormat="1" applyFont="1" applyBorder="1" applyAlignment="1" applyProtection="1">
      <alignment horizontal="right"/>
      <protection locked="0"/>
    </xf>
    <xf numFmtId="164" fontId="9" fillId="0" borderId="9" xfId="2" applyNumberFormat="1" applyFont="1" applyBorder="1" applyAlignment="1" applyProtection="1">
      <alignment horizontal="right"/>
      <protection locked="0"/>
    </xf>
    <xf numFmtId="164" fontId="9" fillId="0" borderId="22" xfId="2" applyNumberFormat="1" applyFont="1" applyBorder="1" applyAlignment="1" applyProtection="1">
      <alignment horizontal="right"/>
      <protection locked="0"/>
    </xf>
    <xf numFmtId="0" fontId="6" fillId="0" borderId="23" xfId="2" applyFont="1" applyBorder="1" applyAlignment="1" applyProtection="1">
      <alignment horizontal="center" vertical="center" wrapText="1"/>
      <protection locked="0"/>
    </xf>
    <xf numFmtId="3" fontId="9" fillId="0" borderId="23" xfId="2" applyNumberFormat="1" applyFont="1" applyBorder="1" applyAlignment="1" applyProtection="1">
      <alignment horizontal="right"/>
      <protection locked="0"/>
    </xf>
    <xf numFmtId="3" fontId="9" fillId="0" borderId="24" xfId="2" applyNumberFormat="1" applyFont="1" applyBorder="1" applyAlignment="1" applyProtection="1">
      <alignment horizontal="right"/>
      <protection locked="0"/>
    </xf>
    <xf numFmtId="3" fontId="9" fillId="0" borderId="25" xfId="2" applyNumberFormat="1" applyFont="1" applyBorder="1" applyAlignment="1" applyProtection="1">
      <alignment horizontal="right"/>
      <protection locked="0"/>
    </xf>
    <xf numFmtId="0" fontId="6" fillId="0" borderId="8" xfId="2" applyFont="1" applyBorder="1" applyAlignment="1" applyProtection="1">
      <alignment horizontal="left" vertical="center" indent="1"/>
      <protection locked="0"/>
    </xf>
    <xf numFmtId="3" fontId="9" fillId="0" borderId="26" xfId="2" applyNumberFormat="1" applyFont="1" applyBorder="1" applyAlignment="1" applyProtection="1">
      <alignment horizontal="right"/>
      <protection locked="0"/>
    </xf>
    <xf numFmtId="3" fontId="9" fillId="0" borderId="27" xfId="2" applyNumberFormat="1" applyFont="1" applyBorder="1" applyAlignment="1" applyProtection="1">
      <alignment horizontal="right"/>
      <protection locked="0"/>
    </xf>
    <xf numFmtId="3" fontId="9" fillId="0" borderId="28" xfId="2" applyNumberFormat="1" applyFont="1" applyBorder="1" applyAlignment="1" applyProtection="1">
      <alignment horizontal="right"/>
      <protection locked="0"/>
    </xf>
    <xf numFmtId="3" fontId="9" fillId="0" borderId="29" xfId="2" applyNumberFormat="1" applyFont="1" applyBorder="1" applyAlignment="1" applyProtection="1">
      <alignment horizontal="right"/>
      <protection locked="0"/>
    </xf>
    <xf numFmtId="0" fontId="10" fillId="3" borderId="0" xfId="0" applyFont="1" applyFill="1"/>
    <xf numFmtId="0" fontId="5" fillId="3" borderId="0" xfId="0" applyFont="1" applyFill="1"/>
    <xf numFmtId="0" fontId="10" fillId="3" borderId="0" xfId="0" applyFont="1" applyFill="1" applyAlignment="1">
      <alignment vertical="top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horizontal="left" vertical="top" wrapText="1" shrinkToFit="1"/>
    </xf>
    <xf numFmtId="0" fontId="13" fillId="3" borderId="0" xfId="0" applyFont="1" applyFill="1" applyBorder="1"/>
    <xf numFmtId="0" fontId="5" fillId="3" borderId="0" xfId="0" applyFont="1" applyFill="1" applyBorder="1"/>
    <xf numFmtId="0" fontId="18" fillId="3" borderId="0" xfId="3" applyFont="1" applyFill="1" applyBorder="1" applyAlignment="1" applyProtection="1"/>
    <xf numFmtId="0" fontId="13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/>
    </xf>
    <xf numFmtId="0" fontId="13" fillId="3" borderId="0" xfId="0" applyFont="1" applyFill="1" applyBorder="1" applyAlignment="1">
      <alignment horizontal="left"/>
    </xf>
    <xf numFmtId="0" fontId="18" fillId="3" borderId="0" xfId="3" applyFont="1" applyFill="1" applyBorder="1" applyAlignment="1" applyProtection="1">
      <alignment horizontal="left"/>
    </xf>
    <xf numFmtId="0" fontId="5" fillId="3" borderId="0" xfId="0" applyFont="1" applyFill="1" applyBorder="1" applyAlignment="1">
      <alignment horizontal="left" wrapText="1"/>
    </xf>
    <xf numFmtId="0" fontId="13" fillId="3" borderId="0" xfId="0" applyFont="1" applyFill="1" applyBorder="1" applyAlignment="1">
      <alignment horizontal="left" wrapText="1"/>
    </xf>
    <xf numFmtId="3" fontId="9" fillId="0" borderId="9" xfId="2" applyNumberFormat="1" applyFont="1" applyBorder="1" applyAlignment="1" applyProtection="1">
      <alignment horizontal="right"/>
      <protection locked="0"/>
    </xf>
    <xf numFmtId="3" fontId="9" fillId="0" borderId="11" xfId="2" applyNumberFormat="1" applyFont="1" applyBorder="1" applyAlignment="1" applyProtection="1">
      <alignment horizontal="right"/>
      <protection locked="0"/>
    </xf>
    <xf numFmtId="0" fontId="6" fillId="0" borderId="23" xfId="2" applyFont="1" applyBorder="1" applyAlignment="1" applyProtection="1">
      <alignment horizontal="left" vertical="center"/>
      <protection locked="0"/>
    </xf>
    <xf numFmtId="0" fontId="6" fillId="0" borderId="27" xfId="2" applyFont="1" applyBorder="1" applyAlignment="1" applyProtection="1">
      <alignment horizontal="left" vertical="center"/>
      <protection locked="0"/>
    </xf>
    <xf numFmtId="0" fontId="6" fillId="0" borderId="25" xfId="2" applyFont="1" applyBorder="1" applyAlignment="1" applyProtection="1">
      <alignment horizontal="left" vertical="center" indent="1"/>
      <protection locked="0"/>
    </xf>
    <xf numFmtId="0" fontId="6" fillId="0" borderId="28" xfId="2" applyFont="1" applyBorder="1" applyAlignment="1" applyProtection="1">
      <alignment horizontal="left" vertical="center" indent="1"/>
      <protection locked="0"/>
    </xf>
    <xf numFmtId="0" fontId="6" fillId="0" borderId="24" xfId="2" applyFont="1" applyBorder="1" applyAlignment="1" applyProtection="1">
      <alignment horizontal="left" vertical="center"/>
      <protection locked="0"/>
    </xf>
    <xf numFmtId="3" fontId="9" fillId="0" borderId="14" xfId="2" applyNumberFormat="1" applyFont="1" applyBorder="1" applyAlignment="1" applyProtection="1">
      <alignment horizontal="right"/>
      <protection locked="0"/>
    </xf>
    <xf numFmtId="3" fontId="9" fillId="0" borderId="17" xfId="2" applyNumberFormat="1" applyFont="1" applyBorder="1" applyAlignment="1" applyProtection="1">
      <alignment horizontal="right"/>
      <protection locked="0"/>
    </xf>
    <xf numFmtId="3" fontId="9" fillId="0" borderId="30" xfId="2" applyNumberFormat="1" applyFont="1" applyBorder="1" applyAlignment="1" applyProtection="1">
      <alignment horizontal="right"/>
      <protection locked="0"/>
    </xf>
    <xf numFmtId="3" fontId="9" fillId="0" borderId="31" xfId="2" applyNumberFormat="1" applyFont="1" applyBorder="1" applyAlignment="1" applyProtection="1">
      <alignment horizontal="right"/>
      <protection locked="0"/>
    </xf>
    <xf numFmtId="3" fontId="9" fillId="0" borderId="16" xfId="2" applyNumberFormat="1" applyFont="1" applyBorder="1" applyAlignment="1" applyProtection="1">
      <alignment horizontal="right"/>
      <protection locked="0"/>
    </xf>
    <xf numFmtId="0" fontId="12" fillId="3" borderId="0" xfId="0" applyFont="1" applyFill="1" applyBorder="1" applyAlignment="1"/>
    <xf numFmtId="0" fontId="15" fillId="6" borderId="0" xfId="0" applyFont="1" applyFill="1"/>
    <xf numFmtId="0" fontId="19" fillId="6" borderId="0" xfId="0" applyFont="1" applyFill="1"/>
    <xf numFmtId="3" fontId="10" fillId="0" borderId="10" xfId="2" applyNumberFormat="1" applyFont="1" applyBorder="1" applyAlignment="1" applyProtection="1">
      <alignment horizontal="right"/>
      <protection locked="0"/>
    </xf>
    <xf numFmtId="3" fontId="10" fillId="0" borderId="4" xfId="2" applyNumberFormat="1" applyFont="1" applyBorder="1" applyAlignment="1" applyProtection="1">
      <alignment horizontal="right"/>
      <protection locked="0"/>
    </xf>
    <xf numFmtId="3" fontId="10" fillId="0" borderId="5" xfId="2" applyNumberFormat="1" applyFont="1" applyBorder="1" applyAlignment="1" applyProtection="1">
      <alignment horizontal="right"/>
      <protection locked="0"/>
    </xf>
    <xf numFmtId="3" fontId="10" fillId="0" borderId="3" xfId="2" applyNumberFormat="1" applyFont="1" applyBorder="1" applyAlignment="1" applyProtection="1">
      <alignment horizontal="right"/>
      <protection locked="0"/>
    </xf>
    <xf numFmtId="0" fontId="6" fillId="0" borderId="34" xfId="2" applyFont="1" applyBorder="1" applyAlignment="1" applyProtection="1">
      <alignment horizontal="center" vertical="center" wrapText="1"/>
      <protection locked="0"/>
    </xf>
    <xf numFmtId="3" fontId="9" fillId="0" borderId="13" xfId="2" applyNumberFormat="1" applyFont="1" applyBorder="1" applyAlignment="1" applyProtection="1">
      <alignment horizontal="right"/>
      <protection locked="0"/>
    </xf>
    <xf numFmtId="3" fontId="9" fillId="0" borderId="20" xfId="2" applyNumberFormat="1" applyFont="1" applyBorder="1" applyAlignment="1" applyProtection="1">
      <alignment horizontal="right"/>
      <protection locked="0"/>
    </xf>
    <xf numFmtId="3" fontId="9" fillId="0" borderId="34" xfId="2" applyNumberFormat="1" applyFont="1" applyBorder="1" applyAlignment="1" applyProtection="1">
      <alignment horizontal="right"/>
      <protection locked="0"/>
    </xf>
    <xf numFmtId="3" fontId="9" fillId="0" borderId="18" xfId="2" applyNumberFormat="1" applyFont="1" applyBorder="1" applyAlignment="1" applyProtection="1">
      <alignment horizontal="right"/>
      <protection locked="0"/>
    </xf>
    <xf numFmtId="3" fontId="9" fillId="0" borderId="21" xfId="2" applyNumberFormat="1" applyFont="1" applyBorder="1" applyAlignment="1" applyProtection="1">
      <alignment horizontal="right"/>
      <protection locked="0"/>
    </xf>
    <xf numFmtId="3" fontId="9" fillId="0" borderId="35" xfId="2" applyNumberFormat="1" applyFont="1" applyBorder="1" applyAlignment="1" applyProtection="1">
      <alignment horizontal="right"/>
      <protection locked="0"/>
    </xf>
    <xf numFmtId="3" fontId="9" fillId="0" borderId="19" xfId="2" applyNumberFormat="1" applyFont="1" applyBorder="1" applyAlignment="1" applyProtection="1">
      <alignment horizontal="right"/>
      <protection locked="0"/>
    </xf>
    <xf numFmtId="3" fontId="9" fillId="0" borderId="22" xfId="2" applyNumberFormat="1" applyFont="1" applyBorder="1" applyAlignment="1" applyProtection="1">
      <alignment horizontal="right"/>
      <protection locked="0"/>
    </xf>
    <xf numFmtId="3" fontId="9" fillId="0" borderId="36" xfId="2" applyNumberFormat="1" applyFont="1" applyBorder="1" applyAlignment="1" applyProtection="1">
      <alignment horizontal="right"/>
      <protection locked="0"/>
    </xf>
    <xf numFmtId="0" fontId="6" fillId="0" borderId="7" xfId="2" applyFont="1" applyBorder="1" applyAlignment="1" applyProtection="1">
      <alignment horizontal="left" vertical="center" indent="1"/>
      <protection locked="0"/>
    </xf>
    <xf numFmtId="0" fontId="21" fillId="3" borderId="0" xfId="0" applyFont="1" applyFill="1" applyBorder="1"/>
    <xf numFmtId="0" fontId="20" fillId="3" borderId="0" xfId="0" applyFont="1" applyFill="1" applyBorder="1"/>
    <xf numFmtId="0" fontId="7" fillId="3" borderId="0" xfId="0" applyFont="1" applyFill="1" applyBorder="1"/>
    <xf numFmtId="0" fontId="16" fillId="3" borderId="0" xfId="0" applyFont="1" applyFill="1" applyBorder="1" applyAlignment="1"/>
    <xf numFmtId="0" fontId="12" fillId="3" borderId="0" xfId="0" applyFont="1" applyFill="1" applyBorder="1" applyAlignment="1">
      <alignment horizontal="right"/>
    </xf>
    <xf numFmtId="0" fontId="18" fillId="3" borderId="0" xfId="3" applyFont="1" applyFill="1" applyBorder="1" applyAlignment="1" applyProtection="1">
      <alignment horizontal="left"/>
    </xf>
    <xf numFmtId="0" fontId="18" fillId="3" borderId="0" xfId="3" applyFont="1" applyFill="1" applyBorder="1" applyAlignment="1" applyProtection="1">
      <alignment horizontal="left" wrapText="1"/>
    </xf>
    <xf numFmtId="0" fontId="5" fillId="4" borderId="1" xfId="1" applyFont="1" applyFill="1" applyBorder="1" applyAlignment="1" applyProtection="1">
      <alignment horizontal="center"/>
    </xf>
    <xf numFmtId="0" fontId="10" fillId="3" borderId="0" xfId="0" applyFont="1" applyFill="1" applyAlignment="1">
      <alignment horizontal="left" vertical="top" wrapText="1" shrinkToFit="1"/>
    </xf>
    <xf numFmtId="0" fontId="10" fillId="0" borderId="0" xfId="0" applyFont="1" applyAlignment="1">
      <alignment vertical="top" wrapText="1"/>
    </xf>
    <xf numFmtId="0" fontId="17" fillId="0" borderId="0" xfId="0" applyFont="1" applyAlignment="1">
      <alignment horizontal="left" wrapText="1"/>
    </xf>
    <xf numFmtId="0" fontId="5" fillId="4" borderId="32" xfId="1" applyFont="1" applyFill="1" applyBorder="1" applyAlignment="1" applyProtection="1">
      <alignment horizontal="center" vertical="center"/>
    </xf>
    <xf numFmtId="0" fontId="5" fillId="4" borderId="33" xfId="1" applyFont="1" applyFill="1" applyBorder="1" applyAlignment="1" applyProtection="1">
      <alignment horizontal="center" vertical="center"/>
    </xf>
    <xf numFmtId="0" fontId="9" fillId="6" borderId="0" xfId="2" applyFont="1" applyFill="1" applyAlignment="1">
      <alignment horizontal="left"/>
    </xf>
    <xf numFmtId="0" fontId="9" fillId="6" borderId="0" xfId="2" applyFont="1" applyFill="1"/>
    <xf numFmtId="0" fontId="14" fillId="6" borderId="0" xfId="2" applyFont="1" applyFill="1" applyAlignment="1">
      <alignment horizontal="left"/>
    </xf>
    <xf numFmtId="0" fontId="10" fillId="6" borderId="0" xfId="2" applyFont="1" applyFill="1"/>
    <xf numFmtId="0" fontId="9" fillId="0" borderId="0" xfId="0" applyFont="1" applyAlignment="1">
      <alignment horizontal="left"/>
    </xf>
    <xf numFmtId="0" fontId="9" fillId="0" borderId="0" xfId="0" applyFont="1"/>
    <xf numFmtId="0" fontId="9" fillId="6" borderId="0" xfId="2" applyFont="1" applyFill="1" applyAlignment="1">
      <alignment horizontal="left" wrapText="1"/>
    </xf>
    <xf numFmtId="0" fontId="9" fillId="6" borderId="0" xfId="0" applyFont="1" applyFill="1" applyAlignment="1">
      <alignment wrapText="1"/>
    </xf>
  </cellXfs>
  <cellStyles count="5">
    <cellStyle name="Celda de comprobación" xfId="1" builtinId="23"/>
    <cellStyle name="Hipervínculo" xfId="3" builtinId="8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152400</xdr:colOff>
      <xdr:row>4</xdr:row>
      <xdr:rowOff>142875</xdr:rowOff>
    </xdr:to>
    <xdr:pic>
      <xdr:nvPicPr>
        <xdr:cNvPr id="3" name="6 Imagen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43085"/>
        <a:stretch>
          <a:fillRect/>
        </a:stretch>
      </xdr:blipFill>
      <xdr:spPr bwMode="auto">
        <a:xfrm>
          <a:off x="0" y="0"/>
          <a:ext cx="154305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7"/>
  <sheetViews>
    <sheetView tabSelected="1" workbookViewId="0">
      <selection activeCell="I8" sqref="I8"/>
    </sheetView>
  </sheetViews>
  <sheetFormatPr baseColWidth="10" defaultRowHeight="12.75" x14ac:dyDescent="0.2"/>
  <cols>
    <col min="1" max="1" width="9.7109375" style="77" customWidth="1"/>
    <col min="2" max="2" width="4.140625" style="77" customWidth="1"/>
    <col min="3" max="3" width="7" style="77" customWidth="1"/>
    <col min="4" max="11" width="11.140625" style="77" customWidth="1"/>
    <col min="12" max="256" width="11.42578125" style="77"/>
    <col min="257" max="257" width="11.140625" style="77" customWidth="1"/>
    <col min="258" max="258" width="15.85546875" style="77" customWidth="1"/>
    <col min="259" max="259" width="10.140625" style="77" customWidth="1"/>
    <col min="260" max="260" width="11.42578125" style="77"/>
    <col min="261" max="261" width="34.42578125" style="77" customWidth="1"/>
    <col min="262" max="512" width="11.42578125" style="77"/>
    <col min="513" max="513" width="11.140625" style="77" customWidth="1"/>
    <col min="514" max="514" width="15.85546875" style="77" customWidth="1"/>
    <col min="515" max="515" width="10.140625" style="77" customWidth="1"/>
    <col min="516" max="516" width="11.42578125" style="77"/>
    <col min="517" max="517" width="34.42578125" style="77" customWidth="1"/>
    <col min="518" max="768" width="11.42578125" style="77"/>
    <col min="769" max="769" width="11.140625" style="77" customWidth="1"/>
    <col min="770" max="770" width="15.85546875" style="77" customWidth="1"/>
    <col min="771" max="771" width="10.140625" style="77" customWidth="1"/>
    <col min="772" max="772" width="11.42578125" style="77"/>
    <col min="773" max="773" width="34.42578125" style="77" customWidth="1"/>
    <col min="774" max="1024" width="11.42578125" style="77"/>
    <col min="1025" max="1025" width="11.140625" style="77" customWidth="1"/>
    <col min="1026" max="1026" width="15.85546875" style="77" customWidth="1"/>
    <col min="1027" max="1027" width="10.140625" style="77" customWidth="1"/>
    <col min="1028" max="1028" width="11.42578125" style="77"/>
    <col min="1029" max="1029" width="34.42578125" style="77" customWidth="1"/>
    <col min="1030" max="1280" width="11.42578125" style="77"/>
    <col min="1281" max="1281" width="11.140625" style="77" customWidth="1"/>
    <col min="1282" max="1282" width="15.85546875" style="77" customWidth="1"/>
    <col min="1283" max="1283" width="10.140625" style="77" customWidth="1"/>
    <col min="1284" max="1284" width="11.42578125" style="77"/>
    <col min="1285" max="1285" width="34.42578125" style="77" customWidth="1"/>
    <col min="1286" max="1536" width="11.42578125" style="77"/>
    <col min="1537" max="1537" width="11.140625" style="77" customWidth="1"/>
    <col min="1538" max="1538" width="15.85546875" style="77" customWidth="1"/>
    <col min="1539" max="1539" width="10.140625" style="77" customWidth="1"/>
    <col min="1540" max="1540" width="11.42578125" style="77"/>
    <col min="1541" max="1541" width="34.42578125" style="77" customWidth="1"/>
    <col min="1542" max="1792" width="11.42578125" style="77"/>
    <col min="1793" max="1793" width="11.140625" style="77" customWidth="1"/>
    <col min="1794" max="1794" width="15.85546875" style="77" customWidth="1"/>
    <col min="1795" max="1795" width="10.140625" style="77" customWidth="1"/>
    <col min="1796" max="1796" width="11.42578125" style="77"/>
    <col min="1797" max="1797" width="34.42578125" style="77" customWidth="1"/>
    <col min="1798" max="2048" width="11.42578125" style="77"/>
    <col min="2049" max="2049" width="11.140625" style="77" customWidth="1"/>
    <col min="2050" max="2050" width="15.85546875" style="77" customWidth="1"/>
    <col min="2051" max="2051" width="10.140625" style="77" customWidth="1"/>
    <col min="2052" max="2052" width="11.42578125" style="77"/>
    <col min="2053" max="2053" width="34.42578125" style="77" customWidth="1"/>
    <col min="2054" max="2304" width="11.42578125" style="77"/>
    <col min="2305" max="2305" width="11.140625" style="77" customWidth="1"/>
    <col min="2306" max="2306" width="15.85546875" style="77" customWidth="1"/>
    <col min="2307" max="2307" width="10.140625" style="77" customWidth="1"/>
    <col min="2308" max="2308" width="11.42578125" style="77"/>
    <col min="2309" max="2309" width="34.42578125" style="77" customWidth="1"/>
    <col min="2310" max="2560" width="11.42578125" style="77"/>
    <col min="2561" max="2561" width="11.140625" style="77" customWidth="1"/>
    <col min="2562" max="2562" width="15.85546875" style="77" customWidth="1"/>
    <col min="2563" max="2563" width="10.140625" style="77" customWidth="1"/>
    <col min="2564" max="2564" width="11.42578125" style="77"/>
    <col min="2565" max="2565" width="34.42578125" style="77" customWidth="1"/>
    <col min="2566" max="2816" width="11.42578125" style="77"/>
    <col min="2817" max="2817" width="11.140625" style="77" customWidth="1"/>
    <col min="2818" max="2818" width="15.85546875" style="77" customWidth="1"/>
    <col min="2819" max="2819" width="10.140625" style="77" customWidth="1"/>
    <col min="2820" max="2820" width="11.42578125" style="77"/>
    <col min="2821" max="2821" width="34.42578125" style="77" customWidth="1"/>
    <col min="2822" max="3072" width="11.42578125" style="77"/>
    <col min="3073" max="3073" width="11.140625" style="77" customWidth="1"/>
    <col min="3074" max="3074" width="15.85546875" style="77" customWidth="1"/>
    <col min="3075" max="3075" width="10.140625" style="77" customWidth="1"/>
    <col min="3076" max="3076" width="11.42578125" style="77"/>
    <col min="3077" max="3077" width="34.42578125" style="77" customWidth="1"/>
    <col min="3078" max="3328" width="11.42578125" style="77"/>
    <col min="3329" max="3329" width="11.140625" style="77" customWidth="1"/>
    <col min="3330" max="3330" width="15.85546875" style="77" customWidth="1"/>
    <col min="3331" max="3331" width="10.140625" style="77" customWidth="1"/>
    <col min="3332" max="3332" width="11.42578125" style="77"/>
    <col min="3333" max="3333" width="34.42578125" style="77" customWidth="1"/>
    <col min="3334" max="3584" width="11.42578125" style="77"/>
    <col min="3585" max="3585" width="11.140625" style="77" customWidth="1"/>
    <col min="3586" max="3586" width="15.85546875" style="77" customWidth="1"/>
    <col min="3587" max="3587" width="10.140625" style="77" customWidth="1"/>
    <col min="3588" max="3588" width="11.42578125" style="77"/>
    <col min="3589" max="3589" width="34.42578125" style="77" customWidth="1"/>
    <col min="3590" max="3840" width="11.42578125" style="77"/>
    <col min="3841" max="3841" width="11.140625" style="77" customWidth="1"/>
    <col min="3842" max="3842" width="15.85546875" style="77" customWidth="1"/>
    <col min="3843" max="3843" width="10.140625" style="77" customWidth="1"/>
    <col min="3844" max="3844" width="11.42578125" style="77"/>
    <col min="3845" max="3845" width="34.42578125" style="77" customWidth="1"/>
    <col min="3846" max="4096" width="11.42578125" style="77"/>
    <col min="4097" max="4097" width="11.140625" style="77" customWidth="1"/>
    <col min="4098" max="4098" width="15.85546875" style="77" customWidth="1"/>
    <col min="4099" max="4099" width="10.140625" style="77" customWidth="1"/>
    <col min="4100" max="4100" width="11.42578125" style="77"/>
    <col min="4101" max="4101" width="34.42578125" style="77" customWidth="1"/>
    <col min="4102" max="4352" width="11.42578125" style="77"/>
    <col min="4353" max="4353" width="11.140625" style="77" customWidth="1"/>
    <col min="4354" max="4354" width="15.85546875" style="77" customWidth="1"/>
    <col min="4355" max="4355" width="10.140625" style="77" customWidth="1"/>
    <col min="4356" max="4356" width="11.42578125" style="77"/>
    <col min="4357" max="4357" width="34.42578125" style="77" customWidth="1"/>
    <col min="4358" max="4608" width="11.42578125" style="77"/>
    <col min="4609" max="4609" width="11.140625" style="77" customWidth="1"/>
    <col min="4610" max="4610" width="15.85546875" style="77" customWidth="1"/>
    <col min="4611" max="4611" width="10.140625" style="77" customWidth="1"/>
    <col min="4612" max="4612" width="11.42578125" style="77"/>
    <col min="4613" max="4613" width="34.42578125" style="77" customWidth="1"/>
    <col min="4614" max="4864" width="11.42578125" style="77"/>
    <col min="4865" max="4865" width="11.140625" style="77" customWidth="1"/>
    <col min="4866" max="4866" width="15.85546875" style="77" customWidth="1"/>
    <col min="4867" max="4867" width="10.140625" style="77" customWidth="1"/>
    <col min="4868" max="4868" width="11.42578125" style="77"/>
    <col min="4869" max="4869" width="34.42578125" style="77" customWidth="1"/>
    <col min="4870" max="5120" width="11.42578125" style="77"/>
    <col min="5121" max="5121" width="11.140625" style="77" customWidth="1"/>
    <col min="5122" max="5122" width="15.85546875" style="77" customWidth="1"/>
    <col min="5123" max="5123" width="10.140625" style="77" customWidth="1"/>
    <col min="5124" max="5124" width="11.42578125" style="77"/>
    <col min="5125" max="5125" width="34.42578125" style="77" customWidth="1"/>
    <col min="5126" max="5376" width="11.42578125" style="77"/>
    <col min="5377" max="5377" width="11.140625" style="77" customWidth="1"/>
    <col min="5378" max="5378" width="15.85546875" style="77" customWidth="1"/>
    <col min="5379" max="5379" width="10.140625" style="77" customWidth="1"/>
    <col min="5380" max="5380" width="11.42578125" style="77"/>
    <col min="5381" max="5381" width="34.42578125" style="77" customWidth="1"/>
    <col min="5382" max="5632" width="11.42578125" style="77"/>
    <col min="5633" max="5633" width="11.140625" style="77" customWidth="1"/>
    <col min="5634" max="5634" width="15.85546875" style="77" customWidth="1"/>
    <col min="5635" max="5635" width="10.140625" style="77" customWidth="1"/>
    <col min="5636" max="5636" width="11.42578125" style="77"/>
    <col min="5637" max="5637" width="34.42578125" style="77" customWidth="1"/>
    <col min="5638" max="5888" width="11.42578125" style="77"/>
    <col min="5889" max="5889" width="11.140625" style="77" customWidth="1"/>
    <col min="5890" max="5890" width="15.85546875" style="77" customWidth="1"/>
    <col min="5891" max="5891" width="10.140625" style="77" customWidth="1"/>
    <col min="5892" max="5892" width="11.42578125" style="77"/>
    <col min="5893" max="5893" width="34.42578125" style="77" customWidth="1"/>
    <col min="5894" max="6144" width="11.42578125" style="77"/>
    <col min="6145" max="6145" width="11.140625" style="77" customWidth="1"/>
    <col min="6146" max="6146" width="15.85546875" style="77" customWidth="1"/>
    <col min="6147" max="6147" width="10.140625" style="77" customWidth="1"/>
    <col min="6148" max="6148" width="11.42578125" style="77"/>
    <col min="6149" max="6149" width="34.42578125" style="77" customWidth="1"/>
    <col min="6150" max="6400" width="11.42578125" style="77"/>
    <col min="6401" max="6401" width="11.140625" style="77" customWidth="1"/>
    <col min="6402" max="6402" width="15.85546875" style="77" customWidth="1"/>
    <col min="6403" max="6403" width="10.140625" style="77" customWidth="1"/>
    <col min="6404" max="6404" width="11.42578125" style="77"/>
    <col min="6405" max="6405" width="34.42578125" style="77" customWidth="1"/>
    <col min="6406" max="6656" width="11.42578125" style="77"/>
    <col min="6657" max="6657" width="11.140625" style="77" customWidth="1"/>
    <col min="6658" max="6658" width="15.85546875" style="77" customWidth="1"/>
    <col min="6659" max="6659" width="10.140625" style="77" customWidth="1"/>
    <col min="6660" max="6660" width="11.42578125" style="77"/>
    <col min="6661" max="6661" width="34.42578125" style="77" customWidth="1"/>
    <col min="6662" max="6912" width="11.42578125" style="77"/>
    <col min="6913" max="6913" width="11.140625" style="77" customWidth="1"/>
    <col min="6914" max="6914" width="15.85546875" style="77" customWidth="1"/>
    <col min="6915" max="6915" width="10.140625" style="77" customWidth="1"/>
    <col min="6916" max="6916" width="11.42578125" style="77"/>
    <col min="6917" max="6917" width="34.42578125" style="77" customWidth="1"/>
    <col min="6918" max="7168" width="11.42578125" style="77"/>
    <col min="7169" max="7169" width="11.140625" style="77" customWidth="1"/>
    <col min="7170" max="7170" width="15.85546875" style="77" customWidth="1"/>
    <col min="7171" max="7171" width="10.140625" style="77" customWidth="1"/>
    <col min="7172" max="7172" width="11.42578125" style="77"/>
    <col min="7173" max="7173" width="34.42578125" style="77" customWidth="1"/>
    <col min="7174" max="7424" width="11.42578125" style="77"/>
    <col min="7425" max="7425" width="11.140625" style="77" customWidth="1"/>
    <col min="7426" max="7426" width="15.85546875" style="77" customWidth="1"/>
    <col min="7427" max="7427" width="10.140625" style="77" customWidth="1"/>
    <col min="7428" max="7428" width="11.42578125" style="77"/>
    <col min="7429" max="7429" width="34.42578125" style="77" customWidth="1"/>
    <col min="7430" max="7680" width="11.42578125" style="77"/>
    <col min="7681" max="7681" width="11.140625" style="77" customWidth="1"/>
    <col min="7682" max="7682" width="15.85546875" style="77" customWidth="1"/>
    <col min="7683" max="7683" width="10.140625" style="77" customWidth="1"/>
    <col min="7684" max="7684" width="11.42578125" style="77"/>
    <col min="7685" max="7685" width="34.42578125" style="77" customWidth="1"/>
    <col min="7686" max="7936" width="11.42578125" style="77"/>
    <col min="7937" max="7937" width="11.140625" style="77" customWidth="1"/>
    <col min="7938" max="7938" width="15.85546875" style="77" customWidth="1"/>
    <col min="7939" max="7939" width="10.140625" style="77" customWidth="1"/>
    <col min="7940" max="7940" width="11.42578125" style="77"/>
    <col min="7941" max="7941" width="34.42578125" style="77" customWidth="1"/>
    <col min="7942" max="8192" width="11.42578125" style="77"/>
    <col min="8193" max="8193" width="11.140625" style="77" customWidth="1"/>
    <col min="8194" max="8194" width="15.85546875" style="77" customWidth="1"/>
    <col min="8195" max="8195" width="10.140625" style="77" customWidth="1"/>
    <col min="8196" max="8196" width="11.42578125" style="77"/>
    <col min="8197" max="8197" width="34.42578125" style="77" customWidth="1"/>
    <col min="8198" max="8448" width="11.42578125" style="77"/>
    <col min="8449" max="8449" width="11.140625" style="77" customWidth="1"/>
    <col min="8450" max="8450" width="15.85546875" style="77" customWidth="1"/>
    <col min="8451" max="8451" width="10.140625" style="77" customWidth="1"/>
    <col min="8452" max="8452" width="11.42578125" style="77"/>
    <col min="8453" max="8453" width="34.42578125" style="77" customWidth="1"/>
    <col min="8454" max="8704" width="11.42578125" style="77"/>
    <col min="8705" max="8705" width="11.140625" style="77" customWidth="1"/>
    <col min="8706" max="8706" width="15.85546875" style="77" customWidth="1"/>
    <col min="8707" max="8707" width="10.140625" style="77" customWidth="1"/>
    <col min="8708" max="8708" width="11.42578125" style="77"/>
    <col min="8709" max="8709" width="34.42578125" style="77" customWidth="1"/>
    <col min="8710" max="8960" width="11.42578125" style="77"/>
    <col min="8961" max="8961" width="11.140625" style="77" customWidth="1"/>
    <col min="8962" max="8962" width="15.85546875" style="77" customWidth="1"/>
    <col min="8963" max="8963" width="10.140625" style="77" customWidth="1"/>
    <col min="8964" max="8964" width="11.42578125" style="77"/>
    <col min="8965" max="8965" width="34.42578125" style="77" customWidth="1"/>
    <col min="8966" max="9216" width="11.42578125" style="77"/>
    <col min="9217" max="9217" width="11.140625" style="77" customWidth="1"/>
    <col min="9218" max="9218" width="15.85546875" style="77" customWidth="1"/>
    <col min="9219" max="9219" width="10.140625" style="77" customWidth="1"/>
    <col min="9220" max="9220" width="11.42578125" style="77"/>
    <col min="9221" max="9221" width="34.42578125" style="77" customWidth="1"/>
    <col min="9222" max="9472" width="11.42578125" style="77"/>
    <col min="9473" max="9473" width="11.140625" style="77" customWidth="1"/>
    <col min="9474" max="9474" width="15.85546875" style="77" customWidth="1"/>
    <col min="9475" max="9475" width="10.140625" style="77" customWidth="1"/>
    <col min="9476" max="9476" width="11.42578125" style="77"/>
    <col min="9477" max="9477" width="34.42578125" style="77" customWidth="1"/>
    <col min="9478" max="9728" width="11.42578125" style="77"/>
    <col min="9729" max="9729" width="11.140625" style="77" customWidth="1"/>
    <col min="9730" max="9730" width="15.85546875" style="77" customWidth="1"/>
    <col min="9731" max="9731" width="10.140625" style="77" customWidth="1"/>
    <col min="9732" max="9732" width="11.42578125" style="77"/>
    <col min="9733" max="9733" width="34.42578125" style="77" customWidth="1"/>
    <col min="9734" max="9984" width="11.42578125" style="77"/>
    <col min="9985" max="9985" width="11.140625" style="77" customWidth="1"/>
    <col min="9986" max="9986" width="15.85546875" style="77" customWidth="1"/>
    <col min="9987" max="9987" width="10.140625" style="77" customWidth="1"/>
    <col min="9988" max="9988" width="11.42578125" style="77"/>
    <col min="9989" max="9989" width="34.42578125" style="77" customWidth="1"/>
    <col min="9990" max="10240" width="11.42578125" style="77"/>
    <col min="10241" max="10241" width="11.140625" style="77" customWidth="1"/>
    <col min="10242" max="10242" width="15.85546875" style="77" customWidth="1"/>
    <col min="10243" max="10243" width="10.140625" style="77" customWidth="1"/>
    <col min="10244" max="10244" width="11.42578125" style="77"/>
    <col min="10245" max="10245" width="34.42578125" style="77" customWidth="1"/>
    <col min="10246" max="10496" width="11.42578125" style="77"/>
    <col min="10497" max="10497" width="11.140625" style="77" customWidth="1"/>
    <col min="10498" max="10498" width="15.85546875" style="77" customWidth="1"/>
    <col min="10499" max="10499" width="10.140625" style="77" customWidth="1"/>
    <col min="10500" max="10500" width="11.42578125" style="77"/>
    <col min="10501" max="10501" width="34.42578125" style="77" customWidth="1"/>
    <col min="10502" max="10752" width="11.42578125" style="77"/>
    <col min="10753" max="10753" width="11.140625" style="77" customWidth="1"/>
    <col min="10754" max="10754" width="15.85546875" style="77" customWidth="1"/>
    <col min="10755" max="10755" width="10.140625" style="77" customWidth="1"/>
    <col min="10756" max="10756" width="11.42578125" style="77"/>
    <col min="10757" max="10757" width="34.42578125" style="77" customWidth="1"/>
    <col min="10758" max="11008" width="11.42578125" style="77"/>
    <col min="11009" max="11009" width="11.140625" style="77" customWidth="1"/>
    <col min="11010" max="11010" width="15.85546875" style="77" customWidth="1"/>
    <col min="11011" max="11011" width="10.140625" style="77" customWidth="1"/>
    <col min="11012" max="11012" width="11.42578125" style="77"/>
    <col min="11013" max="11013" width="34.42578125" style="77" customWidth="1"/>
    <col min="11014" max="11264" width="11.42578125" style="77"/>
    <col min="11265" max="11265" width="11.140625" style="77" customWidth="1"/>
    <col min="11266" max="11266" width="15.85546875" style="77" customWidth="1"/>
    <col min="11267" max="11267" width="10.140625" style="77" customWidth="1"/>
    <col min="11268" max="11268" width="11.42578125" style="77"/>
    <col min="11269" max="11269" width="34.42578125" style="77" customWidth="1"/>
    <col min="11270" max="11520" width="11.42578125" style="77"/>
    <col min="11521" max="11521" width="11.140625" style="77" customWidth="1"/>
    <col min="11522" max="11522" width="15.85546875" style="77" customWidth="1"/>
    <col min="11523" max="11523" width="10.140625" style="77" customWidth="1"/>
    <col min="11524" max="11524" width="11.42578125" style="77"/>
    <col min="11525" max="11525" width="34.42578125" style="77" customWidth="1"/>
    <col min="11526" max="11776" width="11.42578125" style="77"/>
    <col min="11777" max="11777" width="11.140625" style="77" customWidth="1"/>
    <col min="11778" max="11778" width="15.85546875" style="77" customWidth="1"/>
    <col min="11779" max="11779" width="10.140625" style="77" customWidth="1"/>
    <col min="11780" max="11780" width="11.42578125" style="77"/>
    <col min="11781" max="11781" width="34.42578125" style="77" customWidth="1"/>
    <col min="11782" max="12032" width="11.42578125" style="77"/>
    <col min="12033" max="12033" width="11.140625" style="77" customWidth="1"/>
    <col min="12034" max="12034" width="15.85546875" style="77" customWidth="1"/>
    <col min="12035" max="12035" width="10.140625" style="77" customWidth="1"/>
    <col min="12036" max="12036" width="11.42578125" style="77"/>
    <col min="12037" max="12037" width="34.42578125" style="77" customWidth="1"/>
    <col min="12038" max="12288" width="11.42578125" style="77"/>
    <col min="12289" max="12289" width="11.140625" style="77" customWidth="1"/>
    <col min="12290" max="12290" width="15.85546875" style="77" customWidth="1"/>
    <col min="12291" max="12291" width="10.140625" style="77" customWidth="1"/>
    <col min="12292" max="12292" width="11.42578125" style="77"/>
    <col min="12293" max="12293" width="34.42578125" style="77" customWidth="1"/>
    <col min="12294" max="12544" width="11.42578125" style="77"/>
    <col min="12545" max="12545" width="11.140625" style="77" customWidth="1"/>
    <col min="12546" max="12546" width="15.85546875" style="77" customWidth="1"/>
    <col min="12547" max="12547" width="10.140625" style="77" customWidth="1"/>
    <col min="12548" max="12548" width="11.42578125" style="77"/>
    <col min="12549" max="12549" width="34.42578125" style="77" customWidth="1"/>
    <col min="12550" max="12800" width="11.42578125" style="77"/>
    <col min="12801" max="12801" width="11.140625" style="77" customWidth="1"/>
    <col min="12802" max="12802" width="15.85546875" style="77" customWidth="1"/>
    <col min="12803" max="12803" width="10.140625" style="77" customWidth="1"/>
    <col min="12804" max="12804" width="11.42578125" style="77"/>
    <col min="12805" max="12805" width="34.42578125" style="77" customWidth="1"/>
    <col min="12806" max="13056" width="11.42578125" style="77"/>
    <col min="13057" max="13057" width="11.140625" style="77" customWidth="1"/>
    <col min="13058" max="13058" width="15.85546875" style="77" customWidth="1"/>
    <col min="13059" max="13059" width="10.140625" style="77" customWidth="1"/>
    <col min="13060" max="13060" width="11.42578125" style="77"/>
    <col min="13061" max="13061" width="34.42578125" style="77" customWidth="1"/>
    <col min="13062" max="13312" width="11.42578125" style="77"/>
    <col min="13313" max="13313" width="11.140625" style="77" customWidth="1"/>
    <col min="13314" max="13314" width="15.85546875" style="77" customWidth="1"/>
    <col min="13315" max="13315" width="10.140625" style="77" customWidth="1"/>
    <col min="13316" max="13316" width="11.42578125" style="77"/>
    <col min="13317" max="13317" width="34.42578125" style="77" customWidth="1"/>
    <col min="13318" max="13568" width="11.42578125" style="77"/>
    <col min="13569" max="13569" width="11.140625" style="77" customWidth="1"/>
    <col min="13570" max="13570" width="15.85546875" style="77" customWidth="1"/>
    <col min="13571" max="13571" width="10.140625" style="77" customWidth="1"/>
    <col min="13572" max="13572" width="11.42578125" style="77"/>
    <col min="13573" max="13573" width="34.42578125" style="77" customWidth="1"/>
    <col min="13574" max="13824" width="11.42578125" style="77"/>
    <col min="13825" max="13825" width="11.140625" style="77" customWidth="1"/>
    <col min="13826" max="13826" width="15.85546875" style="77" customWidth="1"/>
    <col min="13827" max="13827" width="10.140625" style="77" customWidth="1"/>
    <col min="13828" max="13828" width="11.42578125" style="77"/>
    <col min="13829" max="13829" width="34.42578125" style="77" customWidth="1"/>
    <col min="13830" max="14080" width="11.42578125" style="77"/>
    <col min="14081" max="14081" width="11.140625" style="77" customWidth="1"/>
    <col min="14082" max="14082" width="15.85546875" style="77" customWidth="1"/>
    <col min="14083" max="14083" width="10.140625" style="77" customWidth="1"/>
    <col min="14084" max="14084" width="11.42578125" style="77"/>
    <col min="14085" max="14085" width="34.42578125" style="77" customWidth="1"/>
    <col min="14086" max="14336" width="11.42578125" style="77"/>
    <col min="14337" max="14337" width="11.140625" style="77" customWidth="1"/>
    <col min="14338" max="14338" width="15.85546875" style="77" customWidth="1"/>
    <col min="14339" max="14339" width="10.140625" style="77" customWidth="1"/>
    <col min="14340" max="14340" width="11.42578125" style="77"/>
    <col min="14341" max="14341" width="34.42578125" style="77" customWidth="1"/>
    <col min="14342" max="14592" width="11.42578125" style="77"/>
    <col min="14593" max="14593" width="11.140625" style="77" customWidth="1"/>
    <col min="14594" max="14594" width="15.85546875" style="77" customWidth="1"/>
    <col min="14595" max="14595" width="10.140625" style="77" customWidth="1"/>
    <col min="14596" max="14596" width="11.42578125" style="77"/>
    <col min="14597" max="14597" width="34.42578125" style="77" customWidth="1"/>
    <col min="14598" max="14848" width="11.42578125" style="77"/>
    <col min="14849" max="14849" width="11.140625" style="77" customWidth="1"/>
    <col min="14850" max="14850" width="15.85546875" style="77" customWidth="1"/>
    <col min="14851" max="14851" width="10.140625" style="77" customWidth="1"/>
    <col min="14852" max="14852" width="11.42578125" style="77"/>
    <col min="14853" max="14853" width="34.42578125" style="77" customWidth="1"/>
    <col min="14854" max="15104" width="11.42578125" style="77"/>
    <col min="15105" max="15105" width="11.140625" style="77" customWidth="1"/>
    <col min="15106" max="15106" width="15.85546875" style="77" customWidth="1"/>
    <col min="15107" max="15107" width="10.140625" style="77" customWidth="1"/>
    <col min="15108" max="15108" width="11.42578125" style="77"/>
    <col min="15109" max="15109" width="34.42578125" style="77" customWidth="1"/>
    <col min="15110" max="15360" width="11.42578125" style="77"/>
    <col min="15361" max="15361" width="11.140625" style="77" customWidth="1"/>
    <col min="15362" max="15362" width="15.85546875" style="77" customWidth="1"/>
    <col min="15363" max="15363" width="10.140625" style="77" customWidth="1"/>
    <col min="15364" max="15364" width="11.42578125" style="77"/>
    <col min="15365" max="15365" width="34.42578125" style="77" customWidth="1"/>
    <col min="15366" max="15616" width="11.42578125" style="77"/>
    <col min="15617" max="15617" width="11.140625" style="77" customWidth="1"/>
    <col min="15618" max="15618" width="15.85546875" style="77" customWidth="1"/>
    <col min="15619" max="15619" width="10.140625" style="77" customWidth="1"/>
    <col min="15620" max="15620" width="11.42578125" style="77"/>
    <col min="15621" max="15621" width="34.42578125" style="77" customWidth="1"/>
    <col min="15622" max="15872" width="11.42578125" style="77"/>
    <col min="15873" max="15873" width="11.140625" style="77" customWidth="1"/>
    <col min="15874" max="15874" width="15.85546875" style="77" customWidth="1"/>
    <col min="15875" max="15875" width="10.140625" style="77" customWidth="1"/>
    <col min="15876" max="15876" width="11.42578125" style="77"/>
    <col min="15877" max="15877" width="34.42578125" style="77" customWidth="1"/>
    <col min="15878" max="16128" width="11.42578125" style="77"/>
    <col min="16129" max="16129" width="11.140625" style="77" customWidth="1"/>
    <col min="16130" max="16130" width="15.85546875" style="77" customWidth="1"/>
    <col min="16131" max="16131" width="10.140625" style="77" customWidth="1"/>
    <col min="16132" max="16132" width="11.42578125" style="77"/>
    <col min="16133" max="16133" width="34.42578125" style="77" customWidth="1"/>
    <col min="16134" max="16384" width="11.42578125" style="77"/>
  </cols>
  <sheetData>
    <row r="1" spans="2:14" s="117" customFormat="1" ht="18" x14ac:dyDescent="0.25">
      <c r="E1" s="20" t="s">
        <v>124</v>
      </c>
    </row>
    <row r="2" spans="2:14" x14ac:dyDescent="0.2">
      <c r="F2" s="1"/>
    </row>
    <row r="3" spans="2:14" s="116" customFormat="1" ht="15" x14ac:dyDescent="0.2">
      <c r="E3" s="98" t="s">
        <v>139</v>
      </c>
      <c r="F3" s="119"/>
    </row>
    <row r="4" spans="2:14" s="116" customFormat="1" ht="15" x14ac:dyDescent="0.2">
      <c r="E4" s="120">
        <v>2015</v>
      </c>
    </row>
    <row r="7" spans="2:14" x14ac:dyDescent="0.2">
      <c r="C7" s="79" t="s">
        <v>123</v>
      </c>
      <c r="G7" s="80"/>
      <c r="H7" s="80"/>
      <c r="I7" s="80"/>
      <c r="J7" s="80"/>
      <c r="K7" s="80"/>
    </row>
    <row r="8" spans="2:14" x14ac:dyDescent="0.2">
      <c r="C8" s="79"/>
      <c r="G8" s="80"/>
      <c r="H8" s="80"/>
      <c r="I8" s="80"/>
      <c r="J8" s="80"/>
      <c r="K8" s="80"/>
    </row>
    <row r="9" spans="2:14" ht="14.25" x14ac:dyDescent="0.2">
      <c r="B9" s="118" t="s">
        <v>143</v>
      </c>
    </row>
    <row r="10" spans="2:14" x14ac:dyDescent="0.2">
      <c r="B10" s="78"/>
      <c r="C10" s="78" t="s">
        <v>125</v>
      </c>
    </row>
    <row r="11" spans="2:14" s="85" customFormat="1" x14ac:dyDescent="0.2">
      <c r="B11" s="84"/>
      <c r="C11" s="84"/>
      <c r="D11" s="122" t="s">
        <v>152</v>
      </c>
      <c r="E11" s="122"/>
      <c r="F11" s="122"/>
      <c r="G11" s="122"/>
      <c r="H11" s="122"/>
      <c r="I11" s="122"/>
      <c r="J11" s="122"/>
      <c r="K11" s="122"/>
      <c r="L11" s="122"/>
      <c r="M11" s="122"/>
      <c r="N11" s="122"/>
    </row>
    <row r="12" spans="2:14" s="85" customFormat="1" x14ac:dyDescent="0.2">
      <c r="B12" s="84"/>
      <c r="C12" s="84"/>
      <c r="D12" s="122" t="s">
        <v>156</v>
      </c>
      <c r="E12" s="122"/>
      <c r="F12" s="122"/>
      <c r="G12" s="122"/>
      <c r="H12" s="122"/>
      <c r="I12" s="122"/>
      <c r="J12" s="122"/>
      <c r="K12" s="122"/>
      <c r="L12" s="122"/>
      <c r="M12" s="122"/>
      <c r="N12" s="122"/>
    </row>
    <row r="13" spans="2:14" s="85" customFormat="1" ht="27" customHeight="1" x14ac:dyDescent="0.2">
      <c r="B13" s="84"/>
      <c r="C13" s="84"/>
      <c r="D13" s="122" t="s">
        <v>158</v>
      </c>
      <c r="E13" s="122"/>
      <c r="F13" s="122"/>
      <c r="G13" s="122"/>
      <c r="H13" s="122"/>
      <c r="I13" s="122"/>
      <c r="J13" s="122"/>
      <c r="K13" s="122"/>
      <c r="L13" s="122"/>
      <c r="M13" s="122"/>
      <c r="N13" s="122"/>
    </row>
    <row r="14" spans="2:14" s="85" customFormat="1" x14ac:dyDescent="0.2">
      <c r="B14" s="84"/>
      <c r="C14" s="84"/>
      <c r="D14" s="122" t="s">
        <v>126</v>
      </c>
      <c r="E14" s="122"/>
      <c r="F14" s="122"/>
      <c r="G14" s="122"/>
      <c r="H14" s="122"/>
      <c r="I14" s="122"/>
      <c r="J14" s="122"/>
      <c r="K14" s="122"/>
      <c r="L14" s="122"/>
      <c r="M14" s="122"/>
      <c r="N14" s="122"/>
    </row>
    <row r="15" spans="2:14" s="85" customFormat="1" x14ac:dyDescent="0.2">
      <c r="B15" s="84"/>
      <c r="C15" s="84"/>
      <c r="D15" s="122" t="s">
        <v>161</v>
      </c>
      <c r="E15" s="122"/>
      <c r="F15" s="122"/>
      <c r="G15" s="122"/>
      <c r="H15" s="122"/>
      <c r="I15" s="122"/>
      <c r="J15" s="122"/>
      <c r="K15" s="122"/>
      <c r="L15" s="122"/>
      <c r="M15" s="122"/>
      <c r="N15" s="122"/>
    </row>
    <row r="16" spans="2:14" s="82" customFormat="1" x14ac:dyDescent="0.2">
      <c r="B16" s="81"/>
      <c r="C16" s="81" t="s">
        <v>127</v>
      </c>
    </row>
    <row r="17" spans="2:14" s="82" customFormat="1" x14ac:dyDescent="0.2">
      <c r="B17" s="81"/>
      <c r="C17" s="81"/>
      <c r="D17" s="121" t="s">
        <v>162</v>
      </c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2:14" s="82" customFormat="1" x14ac:dyDescent="0.2">
      <c r="B18" s="81"/>
      <c r="C18" s="81"/>
      <c r="D18" s="121" t="s">
        <v>163</v>
      </c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2:14" x14ac:dyDescent="0.2">
      <c r="B19" s="78"/>
      <c r="C19" s="78" t="s">
        <v>128</v>
      </c>
    </row>
    <row r="20" spans="2:14" x14ac:dyDescent="0.2">
      <c r="B20" s="78"/>
      <c r="C20" s="78"/>
      <c r="D20" s="121" t="s">
        <v>129</v>
      </c>
      <c r="E20" s="121"/>
      <c r="F20" s="121"/>
      <c r="G20" s="121"/>
      <c r="H20" s="121"/>
      <c r="I20" s="121"/>
      <c r="J20" s="121"/>
      <c r="K20" s="121"/>
      <c r="L20" s="121"/>
      <c r="M20" s="121"/>
      <c r="N20" s="121"/>
    </row>
    <row r="21" spans="2:14" x14ac:dyDescent="0.2">
      <c r="B21" s="78"/>
      <c r="C21" s="78"/>
      <c r="D21" s="121" t="s">
        <v>130</v>
      </c>
      <c r="E21" s="121"/>
      <c r="F21" s="121"/>
      <c r="G21" s="121"/>
      <c r="H21" s="121"/>
      <c r="I21" s="121"/>
      <c r="J21" s="121"/>
      <c r="K21" s="121"/>
      <c r="L21" s="121"/>
      <c r="M21" s="121"/>
      <c r="N21" s="121"/>
    </row>
    <row r="22" spans="2:14" x14ac:dyDescent="0.2">
      <c r="B22" s="78"/>
      <c r="C22" s="78" t="s">
        <v>131</v>
      </c>
      <c r="D22" s="78"/>
      <c r="E22" s="78"/>
      <c r="F22" s="78"/>
      <c r="G22" s="78"/>
      <c r="H22" s="78"/>
      <c r="I22" s="78"/>
      <c r="J22" s="78"/>
    </row>
    <row r="23" spans="2:14" x14ac:dyDescent="0.2">
      <c r="B23" s="78"/>
      <c r="C23" s="78"/>
      <c r="D23" s="121" t="s">
        <v>165</v>
      </c>
      <c r="E23" s="121"/>
      <c r="F23" s="121"/>
      <c r="G23" s="121"/>
      <c r="H23" s="121"/>
      <c r="I23" s="121"/>
      <c r="J23" s="121"/>
      <c r="K23" s="121"/>
      <c r="L23" s="121"/>
      <c r="M23" s="121"/>
      <c r="N23" s="121"/>
    </row>
    <row r="24" spans="2:14" x14ac:dyDescent="0.2">
      <c r="B24" s="78"/>
      <c r="C24" s="78"/>
      <c r="D24" s="121" t="s">
        <v>132</v>
      </c>
      <c r="E24" s="121"/>
      <c r="F24" s="121"/>
      <c r="G24" s="121"/>
      <c r="H24" s="121"/>
      <c r="I24" s="121"/>
      <c r="J24" s="121"/>
      <c r="K24" s="121"/>
      <c r="L24" s="121"/>
      <c r="M24" s="121"/>
      <c r="N24" s="121"/>
    </row>
    <row r="25" spans="2:14" x14ac:dyDescent="0.2">
      <c r="B25" s="78"/>
      <c r="C25" s="78"/>
      <c r="D25" s="83"/>
      <c r="E25" s="83"/>
      <c r="F25" s="83"/>
      <c r="G25" s="83"/>
      <c r="H25" s="83"/>
      <c r="I25" s="83"/>
      <c r="J25" s="83"/>
      <c r="K25" s="83"/>
      <c r="L25" s="83"/>
      <c r="M25" s="83"/>
    </row>
    <row r="26" spans="2:14" ht="14.25" x14ac:dyDescent="0.2">
      <c r="B26" s="118" t="s">
        <v>144</v>
      </c>
      <c r="C26" s="78"/>
      <c r="D26" s="78"/>
      <c r="E26" s="78"/>
      <c r="F26" s="78"/>
      <c r="G26" s="78"/>
      <c r="H26" s="78"/>
      <c r="I26" s="78"/>
      <c r="J26" s="78"/>
    </row>
    <row r="27" spans="2:14" x14ac:dyDescent="0.2">
      <c r="B27" s="78"/>
      <c r="C27" s="78" t="s">
        <v>134</v>
      </c>
      <c r="D27" s="78"/>
      <c r="E27" s="78"/>
      <c r="F27" s="78"/>
      <c r="G27" s="78"/>
      <c r="H27" s="78"/>
      <c r="I27" s="78"/>
      <c r="J27" s="78"/>
    </row>
    <row r="28" spans="2:14" x14ac:dyDescent="0.2">
      <c r="B28" s="78"/>
      <c r="C28" s="78"/>
      <c r="D28" s="121" t="s">
        <v>167</v>
      </c>
      <c r="E28" s="121"/>
      <c r="F28" s="121"/>
      <c r="G28" s="121"/>
      <c r="H28" s="121"/>
      <c r="I28" s="121"/>
      <c r="J28" s="121"/>
      <c r="K28" s="121"/>
      <c r="L28" s="121"/>
      <c r="M28" s="121"/>
      <c r="N28" s="121"/>
    </row>
    <row r="29" spans="2:14" x14ac:dyDescent="0.2">
      <c r="B29" s="78"/>
      <c r="C29" s="78"/>
      <c r="D29" s="121" t="s">
        <v>169</v>
      </c>
      <c r="E29" s="121"/>
      <c r="F29" s="121"/>
      <c r="G29" s="121"/>
      <c r="H29" s="121"/>
      <c r="I29" s="121"/>
      <c r="J29" s="121"/>
      <c r="K29" s="121"/>
      <c r="L29" s="121"/>
      <c r="M29" s="121"/>
      <c r="N29" s="121"/>
    </row>
    <row r="30" spans="2:14" x14ac:dyDescent="0.2">
      <c r="B30" s="78"/>
      <c r="C30" s="78"/>
      <c r="D30" s="121" t="s">
        <v>171</v>
      </c>
      <c r="E30" s="121"/>
      <c r="F30" s="121"/>
      <c r="G30" s="121"/>
      <c r="H30" s="121"/>
      <c r="I30" s="121"/>
      <c r="J30" s="121"/>
      <c r="K30" s="121"/>
      <c r="L30" s="121"/>
      <c r="M30" s="121"/>
      <c r="N30" s="121"/>
    </row>
    <row r="31" spans="2:14" x14ac:dyDescent="0.2">
      <c r="C31" s="78" t="s">
        <v>133</v>
      </c>
      <c r="E31" s="78"/>
      <c r="F31" s="78"/>
      <c r="G31" s="78"/>
      <c r="H31" s="78"/>
      <c r="I31" s="78"/>
      <c r="J31" s="78"/>
    </row>
    <row r="32" spans="2:14" x14ac:dyDescent="0.2">
      <c r="C32" s="78"/>
      <c r="D32" s="121" t="s">
        <v>176</v>
      </c>
      <c r="E32" s="121"/>
      <c r="F32" s="121"/>
      <c r="G32" s="121"/>
      <c r="H32" s="121"/>
      <c r="I32" s="121"/>
      <c r="J32" s="121"/>
      <c r="K32" s="121"/>
      <c r="L32" s="121"/>
      <c r="M32" s="121"/>
      <c r="N32" s="121"/>
    </row>
    <row r="33" spans="3:14" x14ac:dyDescent="0.2">
      <c r="D33" s="121" t="s">
        <v>175</v>
      </c>
      <c r="E33" s="121"/>
      <c r="F33" s="121"/>
      <c r="G33" s="121"/>
      <c r="H33" s="121"/>
      <c r="I33" s="121"/>
      <c r="J33" s="121"/>
      <c r="K33" s="121"/>
      <c r="L33" s="121"/>
      <c r="M33" s="121"/>
      <c r="N33" s="121"/>
    </row>
    <row r="34" spans="3:14" x14ac:dyDescent="0.2">
      <c r="C34" s="78" t="s">
        <v>135</v>
      </c>
    </row>
    <row r="35" spans="3:14" x14ac:dyDescent="0.2">
      <c r="D35" s="121" t="s">
        <v>136</v>
      </c>
      <c r="E35" s="121"/>
      <c r="F35" s="121"/>
      <c r="G35" s="121"/>
      <c r="H35" s="121"/>
      <c r="I35" s="121"/>
      <c r="J35" s="121"/>
      <c r="K35" s="121"/>
    </row>
    <row r="36" spans="3:14" x14ac:dyDescent="0.2">
      <c r="C36" s="78" t="s">
        <v>137</v>
      </c>
    </row>
    <row r="37" spans="3:14" x14ac:dyDescent="0.2">
      <c r="D37" s="121" t="s">
        <v>138</v>
      </c>
      <c r="E37" s="121"/>
      <c r="F37" s="121"/>
      <c r="G37" s="121"/>
      <c r="H37" s="121"/>
      <c r="I37" s="121"/>
      <c r="J37" s="121"/>
      <c r="K37" s="121"/>
    </row>
  </sheetData>
  <mergeCells count="18">
    <mergeCell ref="D11:N11"/>
    <mergeCell ref="D12:N12"/>
    <mergeCell ref="D13:N13"/>
    <mergeCell ref="D14:N14"/>
    <mergeCell ref="D15:N15"/>
    <mergeCell ref="D17:N17"/>
    <mergeCell ref="D18:N18"/>
    <mergeCell ref="D21:N21"/>
    <mergeCell ref="D20:N20"/>
    <mergeCell ref="D35:K35"/>
    <mergeCell ref="D37:K37"/>
    <mergeCell ref="D23:N23"/>
    <mergeCell ref="D24:N24"/>
    <mergeCell ref="D28:N28"/>
    <mergeCell ref="D29:N29"/>
    <mergeCell ref="D30:N30"/>
    <mergeCell ref="D33:N33"/>
    <mergeCell ref="D32:N32"/>
  </mergeCells>
  <hyperlinks>
    <hyperlink ref="C7" location="Fuente!A1" display="Fuente"/>
    <hyperlink ref="D11:H11" location="'VG Vict 1.1.1'!A1" display="1.1.1. Víctimas según edad y lugar de nacimiento "/>
    <hyperlink ref="D12:I12" location="'VG Vict 1.1.2'!A1" display="1.1.2 Víctimas según edad y tipo de relación con el denunciado "/>
    <hyperlink ref="D13:J13" location="'VG Vict 1.1.3'!A1" display="1.1.3 Víctimas según lugar de nacimiento y tipo de relación con el denunciado "/>
    <hyperlink ref="D14:K14" location="'VG Vict 1.1.4'!A1" display="1.1.4 Víctimas según grupo de edad, lugar de nacimiento y tipo de relación con el denunciado"/>
    <hyperlink ref="D15:I15" location="'VG Den 1.1.5'!A1" display="1.1.5 Denunciados según edad y lugar de nacimiento "/>
    <hyperlink ref="D17:K17" location="'VG % 1.2.1'!A1" display="1.2.1 Distribución porcentual del par víctima/denunciado según edades de ambos "/>
    <hyperlink ref="D18:L18" location="'VG % 1.2.2'!A1" display="1.2.2 Distribución porcentual del par víctima/denunciado según lugares de nacimiento de ambos "/>
    <hyperlink ref="D20:L20" location="'VG infra 1.3.1'!A1" display="1.3.1 Infracciones penales imputadas al denunciado según tipo de infracción y grupo de edad "/>
    <hyperlink ref="D21:M21" location="'VG Infra 1.3.2'!A1" display="1.3.2 Infracciones penales imputadas al denunciado según tipo de infracción y lugar de nacimiento "/>
    <hyperlink ref="D23:L23" location="'VG Med 1.4.1'!A1" display="1.4.1 Medidas cautelares dictadas sobre el denunciado según tipo de medida y grupo de edad "/>
    <hyperlink ref="D24:M24" location="'VG Med 1.4.2'!A1" display="1.4.2 Medidas cautelares dictadas sobre el denunciado según tipo de medida y lugar de nacimiento "/>
    <hyperlink ref="D28:G28" location="'VG CCAA Vict 2.1.1'!A1" display="2.1.1 Víctimas según grupo de edad "/>
    <hyperlink ref="D29:H29" location="'VG CCAA Vict 2.1.2 '!A1" display="2.1.2 Víctimas según lugar de nacimiento "/>
    <hyperlink ref="D30:I30" location="'VG CCAA Vict 2.1.3'!A1" display="2.1.3 Víctimas según tipo de relación con el denunciado "/>
    <hyperlink ref="D32:G32" location="'VG CCAA Den 2.2.1'!A1" display="2.2.1 Denunciados según grupo de edad "/>
    <hyperlink ref="D33:H33" location="'VG CCAA Den 2.2.2'!A1" display="2.2.2 Denunciados según lugar de nacimiento "/>
    <hyperlink ref="D35:K35" location="'VG CCAA Infr 2.3.1'!A1" display="2.3.1 Infracciones penales imputadas al denunciado según tipo de infracción "/>
    <hyperlink ref="D37:K37" location="'VG CCAA Med 2.4.1'!A1" display="2.4.1. Medidas cautelares dictadas sobre el denunciado según tipo de medida "/>
  </hyperlinks>
  <pageMargins left="0.7" right="0.7" top="0.75" bottom="0.75" header="0.3" footer="0.3"/>
  <pageSetup paperSize="9" orientation="portrait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>
      <selection activeCell="K32" sqref="K31:K32"/>
    </sheetView>
  </sheetViews>
  <sheetFormatPr baseColWidth="10" defaultRowHeight="11.25" x14ac:dyDescent="0.15"/>
  <cols>
    <col min="1" max="1" width="4" style="4" customWidth="1"/>
    <col min="2" max="2" width="34.7109375" style="4" customWidth="1"/>
    <col min="3" max="8" width="10.7109375" style="4" customWidth="1"/>
    <col min="9" max="16384" width="11.42578125" style="4"/>
  </cols>
  <sheetData>
    <row r="1" spans="2:17" s="100" customFormat="1" ht="19.5" thickTop="1" thickBot="1" x14ac:dyDescent="0.3">
      <c r="B1" s="20" t="s">
        <v>124</v>
      </c>
      <c r="K1" s="127" t="s">
        <v>140</v>
      </c>
      <c r="L1" s="128"/>
    </row>
    <row r="2" spans="2:17" ht="12" thickTop="1" x14ac:dyDescent="0.15">
      <c r="B2" s="2"/>
    </row>
    <row r="3" spans="2:17" s="21" customFormat="1" ht="15" x14ac:dyDescent="0.2">
      <c r="B3" s="21" t="s">
        <v>177</v>
      </c>
    </row>
    <row r="4" spans="2:17" s="99" customFormat="1" ht="15" x14ac:dyDescent="0.2">
      <c r="B4" s="21" t="s">
        <v>141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53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54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2015</v>
      </c>
    </row>
    <row r="10" spans="2:17" ht="22.5" x14ac:dyDescent="0.15">
      <c r="B10" s="11"/>
      <c r="C10" s="10" t="s">
        <v>1</v>
      </c>
      <c r="D10" s="10" t="s">
        <v>2</v>
      </c>
      <c r="E10" s="10" t="s">
        <v>42</v>
      </c>
      <c r="F10" s="10" t="s">
        <v>43</v>
      </c>
      <c r="G10" s="63" t="s">
        <v>44</v>
      </c>
      <c r="H10" s="10" t="s">
        <v>45</v>
      </c>
    </row>
    <row r="11" spans="2:17" x14ac:dyDescent="0.15">
      <c r="B11" s="11" t="s">
        <v>55</v>
      </c>
      <c r="C11" s="12">
        <v>32128</v>
      </c>
      <c r="D11" s="12">
        <v>118</v>
      </c>
      <c r="E11" s="12">
        <v>3253</v>
      </c>
      <c r="F11" s="12">
        <v>19477</v>
      </c>
      <c r="G11" s="64">
        <v>8269</v>
      </c>
      <c r="H11" s="12">
        <v>1011</v>
      </c>
    </row>
    <row r="12" spans="2:17" x14ac:dyDescent="0.15">
      <c r="B12" s="37" t="s">
        <v>56</v>
      </c>
      <c r="C12" s="33">
        <v>30990</v>
      </c>
      <c r="D12" s="33">
        <v>114</v>
      </c>
      <c r="E12" s="33">
        <v>3129</v>
      </c>
      <c r="F12" s="33">
        <v>18813</v>
      </c>
      <c r="G12" s="65">
        <v>7950</v>
      </c>
      <c r="H12" s="33">
        <v>984</v>
      </c>
    </row>
    <row r="13" spans="2:17" x14ac:dyDescent="0.15">
      <c r="B13" s="46" t="s">
        <v>57</v>
      </c>
      <c r="C13" s="16">
        <v>80</v>
      </c>
      <c r="D13" s="16">
        <v>1</v>
      </c>
      <c r="E13" s="16">
        <v>4</v>
      </c>
      <c r="F13" s="16">
        <v>39</v>
      </c>
      <c r="G13" s="66">
        <v>25</v>
      </c>
      <c r="H13" s="16">
        <v>11</v>
      </c>
    </row>
    <row r="14" spans="2:17" x14ac:dyDescent="0.15">
      <c r="B14" s="67" t="s">
        <v>58</v>
      </c>
      <c r="C14" s="29">
        <v>16574</v>
      </c>
      <c r="D14" s="29">
        <v>52</v>
      </c>
      <c r="E14" s="29">
        <v>1751</v>
      </c>
      <c r="F14" s="29">
        <v>10171</v>
      </c>
      <c r="G14" s="68">
        <v>4088</v>
      </c>
      <c r="H14" s="29">
        <v>512</v>
      </c>
    </row>
    <row r="15" spans="2:17" x14ac:dyDescent="0.15">
      <c r="B15" s="46" t="s">
        <v>59</v>
      </c>
      <c r="C15" s="16">
        <v>21</v>
      </c>
      <c r="D15" s="16">
        <v>1</v>
      </c>
      <c r="E15" s="16">
        <v>4</v>
      </c>
      <c r="F15" s="16">
        <v>13</v>
      </c>
      <c r="G15" s="66">
        <v>3</v>
      </c>
      <c r="H15" s="16">
        <v>0</v>
      </c>
    </row>
    <row r="16" spans="2:17" x14ac:dyDescent="0.15">
      <c r="B16" s="67" t="s">
        <v>60</v>
      </c>
      <c r="C16" s="29">
        <v>5821</v>
      </c>
      <c r="D16" s="29">
        <v>10</v>
      </c>
      <c r="E16" s="29">
        <v>502</v>
      </c>
      <c r="F16" s="29">
        <v>3534</v>
      </c>
      <c r="G16" s="68">
        <v>1600</v>
      </c>
      <c r="H16" s="29">
        <v>175</v>
      </c>
    </row>
    <row r="17" spans="2:8" x14ac:dyDescent="0.15">
      <c r="B17" s="46" t="s">
        <v>61</v>
      </c>
      <c r="C17" s="16">
        <v>889</v>
      </c>
      <c r="D17" s="16">
        <v>3</v>
      </c>
      <c r="E17" s="16">
        <v>98</v>
      </c>
      <c r="F17" s="16">
        <v>519</v>
      </c>
      <c r="G17" s="66">
        <v>237</v>
      </c>
      <c r="H17" s="16">
        <v>32</v>
      </c>
    </row>
    <row r="18" spans="2:8" x14ac:dyDescent="0.15">
      <c r="B18" s="67" t="s">
        <v>62</v>
      </c>
      <c r="C18" s="29">
        <v>5572</v>
      </c>
      <c r="D18" s="29">
        <v>40</v>
      </c>
      <c r="E18" s="29">
        <v>531</v>
      </c>
      <c r="F18" s="29">
        <v>3319</v>
      </c>
      <c r="G18" s="68">
        <v>1477</v>
      </c>
      <c r="H18" s="29">
        <v>205</v>
      </c>
    </row>
    <row r="19" spans="2:8" x14ac:dyDescent="0.15">
      <c r="B19" s="46" t="s">
        <v>63</v>
      </c>
      <c r="C19" s="16">
        <v>139</v>
      </c>
      <c r="D19" s="16">
        <v>2</v>
      </c>
      <c r="E19" s="16">
        <v>29</v>
      </c>
      <c r="F19" s="16">
        <v>79</v>
      </c>
      <c r="G19" s="66">
        <v>27</v>
      </c>
      <c r="H19" s="16">
        <v>2</v>
      </c>
    </row>
    <row r="20" spans="2:8" x14ac:dyDescent="0.15">
      <c r="B20" s="67" t="s">
        <v>64</v>
      </c>
      <c r="C20" s="29">
        <v>36</v>
      </c>
      <c r="D20" s="29">
        <v>0</v>
      </c>
      <c r="E20" s="29">
        <v>9</v>
      </c>
      <c r="F20" s="29">
        <v>20</v>
      </c>
      <c r="G20" s="68">
        <v>6</v>
      </c>
      <c r="H20" s="29">
        <v>1</v>
      </c>
    </row>
    <row r="21" spans="2:8" x14ac:dyDescent="0.15">
      <c r="B21" s="46" t="s">
        <v>65</v>
      </c>
      <c r="C21" s="16">
        <v>48</v>
      </c>
      <c r="D21" s="16">
        <v>0</v>
      </c>
      <c r="E21" s="16">
        <v>9</v>
      </c>
      <c r="F21" s="16">
        <v>25</v>
      </c>
      <c r="G21" s="66">
        <v>14</v>
      </c>
      <c r="H21" s="16">
        <v>0</v>
      </c>
    </row>
    <row r="22" spans="2:8" x14ac:dyDescent="0.15">
      <c r="B22" s="40" t="s">
        <v>66</v>
      </c>
      <c r="C22" s="24">
        <v>124</v>
      </c>
      <c r="D22" s="24">
        <v>0</v>
      </c>
      <c r="E22" s="24">
        <v>8</v>
      </c>
      <c r="F22" s="24">
        <v>75</v>
      </c>
      <c r="G22" s="69">
        <v>35</v>
      </c>
      <c r="H22" s="24">
        <v>6</v>
      </c>
    </row>
    <row r="23" spans="2:8" x14ac:dyDescent="0.15">
      <c r="B23" s="67" t="s">
        <v>67</v>
      </c>
      <c r="C23" s="29">
        <v>124</v>
      </c>
      <c r="D23" s="29">
        <v>0</v>
      </c>
      <c r="E23" s="29">
        <v>15</v>
      </c>
      <c r="F23" s="29">
        <v>89</v>
      </c>
      <c r="G23" s="68">
        <v>18</v>
      </c>
      <c r="H23" s="29">
        <v>2</v>
      </c>
    </row>
    <row r="24" spans="2:8" x14ac:dyDescent="0.15">
      <c r="B24" s="46" t="s">
        <v>68</v>
      </c>
      <c r="C24" s="16">
        <v>1396</v>
      </c>
      <c r="D24" s="16">
        <v>3</v>
      </c>
      <c r="E24" s="16">
        <v>152</v>
      </c>
      <c r="F24" s="16">
        <v>817</v>
      </c>
      <c r="G24" s="66">
        <v>386</v>
      </c>
      <c r="H24" s="16">
        <v>38</v>
      </c>
    </row>
    <row r="25" spans="2:8" x14ac:dyDescent="0.15">
      <c r="B25" s="39" t="s">
        <v>69</v>
      </c>
      <c r="C25" s="18">
        <v>166</v>
      </c>
      <c r="D25" s="18">
        <v>2</v>
      </c>
      <c r="E25" s="18">
        <v>17</v>
      </c>
      <c r="F25" s="18">
        <v>113</v>
      </c>
      <c r="G25" s="70">
        <v>34</v>
      </c>
      <c r="H25" s="18">
        <v>0</v>
      </c>
    </row>
    <row r="26" spans="2:8" x14ac:dyDescent="0.15">
      <c r="B26" s="22" t="s">
        <v>70</v>
      </c>
      <c r="C26" s="14">
        <v>1138</v>
      </c>
      <c r="D26" s="14">
        <v>4</v>
      </c>
      <c r="E26" s="14">
        <v>124</v>
      </c>
      <c r="F26" s="14">
        <v>664</v>
      </c>
      <c r="G26" s="71">
        <v>319</v>
      </c>
      <c r="H26" s="14">
        <v>27</v>
      </c>
    </row>
    <row r="27" spans="2:8" x14ac:dyDescent="0.15">
      <c r="B27" s="40" t="s">
        <v>71</v>
      </c>
      <c r="C27" s="24">
        <v>1052</v>
      </c>
      <c r="D27" s="24">
        <v>3</v>
      </c>
      <c r="E27" s="24">
        <v>115</v>
      </c>
      <c r="F27" s="24">
        <v>605</v>
      </c>
      <c r="G27" s="69">
        <v>303</v>
      </c>
      <c r="H27" s="24">
        <v>26</v>
      </c>
    </row>
    <row r="28" spans="2:8" x14ac:dyDescent="0.15">
      <c r="B28" s="39" t="s">
        <v>72</v>
      </c>
      <c r="C28" s="18">
        <v>86</v>
      </c>
      <c r="D28" s="18">
        <v>1</v>
      </c>
      <c r="E28" s="18">
        <v>9</v>
      </c>
      <c r="F28" s="18">
        <v>59</v>
      </c>
      <c r="G28" s="70">
        <v>16</v>
      </c>
      <c r="H28" s="18">
        <v>1</v>
      </c>
    </row>
    <row r="30" spans="2:8" x14ac:dyDescent="0.15">
      <c r="B30" s="129" t="s">
        <v>25</v>
      </c>
      <c r="C30" s="130"/>
      <c r="D30" s="130"/>
      <c r="E30" s="130"/>
      <c r="F30" s="130"/>
      <c r="G30" s="130"/>
      <c r="H30" s="130"/>
    </row>
    <row r="31" spans="2:8" ht="56.25" x14ac:dyDescent="0.15">
      <c r="B31" s="136" t="s">
        <v>179</v>
      </c>
    </row>
    <row r="32" spans="2:8" x14ac:dyDescent="0.15">
      <c r="B32" s="4" t="s">
        <v>164</v>
      </c>
    </row>
    <row r="35" spans="2:8" x14ac:dyDescent="0.15">
      <c r="B35" s="129"/>
      <c r="C35" s="130"/>
      <c r="D35" s="130"/>
      <c r="E35" s="130"/>
      <c r="F35" s="130"/>
      <c r="G35" s="130"/>
      <c r="H35" s="130"/>
    </row>
    <row r="38" spans="2:8" x14ac:dyDescent="0.15">
      <c r="B38" s="129"/>
      <c r="C38" s="130"/>
      <c r="D38" s="130"/>
      <c r="E38" s="130"/>
      <c r="F38" s="130"/>
      <c r="G38" s="130"/>
      <c r="H38" s="130"/>
    </row>
  </sheetData>
  <mergeCells count="4">
    <mergeCell ref="K1:L1"/>
    <mergeCell ref="B38:H38"/>
    <mergeCell ref="B30:H30"/>
    <mergeCell ref="B35:H35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8"/>
  <sheetViews>
    <sheetView workbookViewId="0">
      <selection activeCell="N24" sqref="N24"/>
    </sheetView>
  </sheetViews>
  <sheetFormatPr baseColWidth="10" defaultRowHeight="14.25" x14ac:dyDescent="0.2"/>
  <cols>
    <col min="1" max="1" width="4" style="3" customWidth="1"/>
    <col min="2" max="2" width="33.140625" style="3" customWidth="1"/>
    <col min="3" max="11" width="10.140625" style="3" customWidth="1"/>
    <col min="12" max="16384" width="11.42578125" style="3"/>
  </cols>
  <sheetData>
    <row r="1" spans="2:17" s="100" customFormat="1" ht="19.5" thickTop="1" thickBot="1" x14ac:dyDescent="0.3">
      <c r="B1" s="20" t="s">
        <v>124</v>
      </c>
      <c r="K1" s="127" t="s">
        <v>140</v>
      </c>
      <c r="L1" s="128"/>
    </row>
    <row r="2" spans="2:17" s="4" customFormat="1" ht="12" thickTop="1" x14ac:dyDescent="0.15">
      <c r="B2" s="2"/>
    </row>
    <row r="3" spans="2:17" s="21" customFormat="1" ht="15" x14ac:dyDescent="0.2">
      <c r="B3" s="21" t="s">
        <v>177</v>
      </c>
    </row>
    <row r="4" spans="2:17" s="99" customFormat="1" ht="15" x14ac:dyDescent="0.2">
      <c r="B4" s="21" t="s">
        <v>141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73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54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8" spans="2:17" s="4" customFormat="1" ht="11.25" x14ac:dyDescent="0.15"/>
    <row r="9" spans="2:17" s="4" customFormat="1" ht="11.25" x14ac:dyDescent="0.15">
      <c r="B9" s="8">
        <f>Inicio!E4</f>
        <v>2015</v>
      </c>
    </row>
    <row r="10" spans="2:17" ht="33.75" x14ac:dyDescent="0.2">
      <c r="B10" s="11"/>
      <c r="C10" s="10" t="s">
        <v>16</v>
      </c>
      <c r="D10" s="10" t="s">
        <v>17</v>
      </c>
      <c r="E10" s="10" t="s">
        <v>18</v>
      </c>
      <c r="F10" s="10" t="s">
        <v>19</v>
      </c>
      <c r="G10" s="10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</row>
    <row r="11" spans="2:17" x14ac:dyDescent="0.2">
      <c r="B11" s="11" t="s">
        <v>55</v>
      </c>
      <c r="C11" s="38">
        <v>32128</v>
      </c>
      <c r="D11" s="38">
        <v>25846</v>
      </c>
      <c r="E11" s="38">
        <v>22168</v>
      </c>
      <c r="F11" s="38">
        <v>3339</v>
      </c>
      <c r="G11" s="38">
        <v>339</v>
      </c>
      <c r="H11" s="38">
        <v>3347</v>
      </c>
      <c r="I11" s="38">
        <v>2635</v>
      </c>
      <c r="J11" s="38">
        <v>292</v>
      </c>
      <c r="K11" s="38">
        <v>8</v>
      </c>
    </row>
    <row r="12" spans="2:17" x14ac:dyDescent="0.2">
      <c r="B12" s="22" t="s">
        <v>56</v>
      </c>
      <c r="C12" s="104">
        <v>30990</v>
      </c>
      <c r="D12" s="104">
        <v>24874</v>
      </c>
      <c r="E12" s="104">
        <v>21288</v>
      </c>
      <c r="F12" s="104">
        <v>3254</v>
      </c>
      <c r="G12" s="104">
        <v>332</v>
      </c>
      <c r="H12" s="104">
        <v>3247</v>
      </c>
      <c r="I12" s="104">
        <v>2572</v>
      </c>
      <c r="J12" s="104">
        <v>289</v>
      </c>
      <c r="K12" s="104">
        <v>8</v>
      </c>
    </row>
    <row r="13" spans="2:17" x14ac:dyDescent="0.2">
      <c r="B13" s="46" t="s">
        <v>57</v>
      </c>
      <c r="C13" s="103">
        <v>80</v>
      </c>
      <c r="D13" s="103">
        <v>69</v>
      </c>
      <c r="E13" s="103">
        <v>61</v>
      </c>
      <c r="F13" s="103">
        <v>8</v>
      </c>
      <c r="G13" s="103">
        <v>0</v>
      </c>
      <c r="H13" s="103">
        <v>7</v>
      </c>
      <c r="I13" s="103">
        <v>4</v>
      </c>
      <c r="J13" s="103">
        <v>0</v>
      </c>
      <c r="K13" s="103">
        <v>0</v>
      </c>
    </row>
    <row r="14" spans="2:17" x14ac:dyDescent="0.2">
      <c r="B14" s="46" t="s">
        <v>58</v>
      </c>
      <c r="C14" s="103">
        <v>16574</v>
      </c>
      <c r="D14" s="103">
        <v>12853</v>
      </c>
      <c r="E14" s="103">
        <v>10747</v>
      </c>
      <c r="F14" s="103">
        <v>1898</v>
      </c>
      <c r="G14" s="103">
        <v>208</v>
      </c>
      <c r="H14" s="103">
        <v>2061</v>
      </c>
      <c r="I14" s="103">
        <v>1469</v>
      </c>
      <c r="J14" s="103">
        <v>187</v>
      </c>
      <c r="K14" s="103">
        <v>4</v>
      </c>
    </row>
    <row r="15" spans="2:17" x14ac:dyDescent="0.2">
      <c r="B15" s="46" t="s">
        <v>59</v>
      </c>
      <c r="C15" s="103">
        <v>21</v>
      </c>
      <c r="D15" s="103">
        <v>16</v>
      </c>
      <c r="E15" s="103">
        <v>12</v>
      </c>
      <c r="F15" s="103">
        <v>4</v>
      </c>
      <c r="G15" s="103">
        <v>0</v>
      </c>
      <c r="H15" s="103">
        <v>1</v>
      </c>
      <c r="I15" s="103">
        <v>4</v>
      </c>
      <c r="J15" s="103">
        <v>0</v>
      </c>
      <c r="K15" s="103">
        <v>0</v>
      </c>
    </row>
    <row r="16" spans="2:17" x14ac:dyDescent="0.2">
      <c r="B16" s="46" t="s">
        <v>60</v>
      </c>
      <c r="C16" s="103">
        <v>5821</v>
      </c>
      <c r="D16" s="103">
        <v>4947</v>
      </c>
      <c r="E16" s="103">
        <v>4330</v>
      </c>
      <c r="F16" s="103">
        <v>572</v>
      </c>
      <c r="G16" s="103">
        <v>45</v>
      </c>
      <c r="H16" s="103">
        <v>395</v>
      </c>
      <c r="I16" s="103">
        <v>433</v>
      </c>
      <c r="J16" s="103">
        <v>45</v>
      </c>
      <c r="K16" s="103">
        <v>1</v>
      </c>
    </row>
    <row r="17" spans="2:11" x14ac:dyDescent="0.2">
      <c r="B17" s="46" t="s">
        <v>61</v>
      </c>
      <c r="C17" s="103">
        <v>889</v>
      </c>
      <c r="D17" s="103">
        <v>765</v>
      </c>
      <c r="E17" s="103">
        <v>686</v>
      </c>
      <c r="F17" s="103">
        <v>74</v>
      </c>
      <c r="G17" s="103">
        <v>5</v>
      </c>
      <c r="H17" s="103">
        <v>76</v>
      </c>
      <c r="I17" s="103">
        <v>47</v>
      </c>
      <c r="J17" s="103">
        <v>1</v>
      </c>
      <c r="K17" s="103">
        <v>0</v>
      </c>
    </row>
    <row r="18" spans="2:11" x14ac:dyDescent="0.2">
      <c r="B18" s="46" t="s">
        <v>62</v>
      </c>
      <c r="C18" s="103">
        <v>5572</v>
      </c>
      <c r="D18" s="103">
        <v>4578</v>
      </c>
      <c r="E18" s="103">
        <v>4016</v>
      </c>
      <c r="F18" s="103">
        <v>506</v>
      </c>
      <c r="G18" s="103">
        <v>56</v>
      </c>
      <c r="H18" s="103">
        <v>501</v>
      </c>
      <c r="I18" s="103">
        <v>450</v>
      </c>
      <c r="J18" s="103">
        <v>40</v>
      </c>
      <c r="K18" s="103">
        <v>3</v>
      </c>
    </row>
    <row r="19" spans="2:11" x14ac:dyDescent="0.2">
      <c r="B19" s="46" t="s">
        <v>63</v>
      </c>
      <c r="C19" s="103">
        <v>139</v>
      </c>
      <c r="D19" s="103">
        <v>89</v>
      </c>
      <c r="E19" s="103">
        <v>70</v>
      </c>
      <c r="F19" s="103">
        <v>17</v>
      </c>
      <c r="G19" s="103">
        <v>2</v>
      </c>
      <c r="H19" s="103">
        <v>25</v>
      </c>
      <c r="I19" s="103">
        <v>21</v>
      </c>
      <c r="J19" s="103">
        <v>4</v>
      </c>
      <c r="K19" s="103">
        <v>0</v>
      </c>
    </row>
    <row r="20" spans="2:11" x14ac:dyDescent="0.2">
      <c r="B20" s="46" t="s">
        <v>64</v>
      </c>
      <c r="C20" s="103">
        <v>36</v>
      </c>
      <c r="D20" s="103">
        <v>27</v>
      </c>
      <c r="E20" s="103">
        <v>26</v>
      </c>
      <c r="F20" s="103">
        <v>1</v>
      </c>
      <c r="G20" s="103">
        <v>0</v>
      </c>
      <c r="H20" s="103">
        <v>8</v>
      </c>
      <c r="I20" s="103">
        <v>1</v>
      </c>
      <c r="J20" s="103">
        <v>0</v>
      </c>
      <c r="K20" s="103">
        <v>0</v>
      </c>
    </row>
    <row r="21" spans="2:11" x14ac:dyDescent="0.2">
      <c r="B21" s="46" t="s">
        <v>65</v>
      </c>
      <c r="C21" s="103">
        <v>48</v>
      </c>
      <c r="D21" s="103">
        <v>39</v>
      </c>
      <c r="E21" s="103">
        <v>32</v>
      </c>
      <c r="F21" s="103">
        <v>6</v>
      </c>
      <c r="G21" s="103">
        <v>1</v>
      </c>
      <c r="H21" s="103">
        <v>7</v>
      </c>
      <c r="I21" s="103">
        <v>2</v>
      </c>
      <c r="J21" s="103">
        <v>0</v>
      </c>
      <c r="K21" s="103">
        <v>0</v>
      </c>
    </row>
    <row r="22" spans="2:11" x14ac:dyDescent="0.2">
      <c r="B22" s="46" t="s">
        <v>66</v>
      </c>
      <c r="C22" s="103">
        <v>124</v>
      </c>
      <c r="D22" s="103">
        <v>100</v>
      </c>
      <c r="E22" s="103">
        <v>93</v>
      </c>
      <c r="F22" s="103">
        <v>6</v>
      </c>
      <c r="G22" s="103">
        <v>1</v>
      </c>
      <c r="H22" s="103">
        <v>14</v>
      </c>
      <c r="I22" s="103">
        <v>10</v>
      </c>
      <c r="J22" s="103">
        <v>0</v>
      </c>
      <c r="K22" s="103">
        <v>0</v>
      </c>
    </row>
    <row r="23" spans="2:11" x14ac:dyDescent="0.2">
      <c r="B23" s="46" t="s">
        <v>67</v>
      </c>
      <c r="C23" s="103">
        <v>124</v>
      </c>
      <c r="D23" s="103">
        <v>98</v>
      </c>
      <c r="E23" s="103">
        <v>92</v>
      </c>
      <c r="F23" s="103">
        <v>5</v>
      </c>
      <c r="G23" s="103">
        <v>1</v>
      </c>
      <c r="H23" s="103">
        <v>20</v>
      </c>
      <c r="I23" s="103">
        <v>6</v>
      </c>
      <c r="J23" s="103">
        <v>0</v>
      </c>
      <c r="K23" s="103">
        <v>0</v>
      </c>
    </row>
    <row r="24" spans="2:11" x14ac:dyDescent="0.2">
      <c r="B24" s="46" t="s">
        <v>68</v>
      </c>
      <c r="C24" s="103">
        <v>1396</v>
      </c>
      <c r="D24" s="103">
        <v>1156</v>
      </c>
      <c r="E24" s="103">
        <v>1009</v>
      </c>
      <c r="F24" s="103">
        <v>138</v>
      </c>
      <c r="G24" s="103">
        <v>9</v>
      </c>
      <c r="H24" s="103">
        <v>115</v>
      </c>
      <c r="I24" s="103">
        <v>113</v>
      </c>
      <c r="J24" s="103">
        <v>12</v>
      </c>
      <c r="K24" s="103">
        <v>0</v>
      </c>
    </row>
    <row r="25" spans="2:11" x14ac:dyDescent="0.2">
      <c r="B25" s="39" t="s">
        <v>69</v>
      </c>
      <c r="C25" s="102">
        <v>166</v>
      </c>
      <c r="D25" s="102">
        <v>137</v>
      </c>
      <c r="E25" s="102">
        <v>114</v>
      </c>
      <c r="F25" s="102">
        <v>19</v>
      </c>
      <c r="G25" s="102">
        <v>4</v>
      </c>
      <c r="H25" s="102">
        <v>17</v>
      </c>
      <c r="I25" s="102">
        <v>12</v>
      </c>
      <c r="J25" s="102">
        <v>0</v>
      </c>
      <c r="K25" s="102">
        <v>0</v>
      </c>
    </row>
    <row r="26" spans="2:11" x14ac:dyDescent="0.2">
      <c r="B26" s="37" t="s">
        <v>70</v>
      </c>
      <c r="C26" s="101">
        <v>1138</v>
      </c>
      <c r="D26" s="101">
        <v>972</v>
      </c>
      <c r="E26" s="101">
        <v>880</v>
      </c>
      <c r="F26" s="101">
        <v>85</v>
      </c>
      <c r="G26" s="101">
        <v>7</v>
      </c>
      <c r="H26" s="101">
        <v>100</v>
      </c>
      <c r="I26" s="101">
        <v>63</v>
      </c>
      <c r="J26" s="101">
        <v>3</v>
      </c>
      <c r="K26" s="101">
        <v>0</v>
      </c>
    </row>
    <row r="27" spans="2:11" x14ac:dyDescent="0.2">
      <c r="B27" s="46" t="s">
        <v>71</v>
      </c>
      <c r="C27" s="103">
        <v>1052</v>
      </c>
      <c r="D27" s="103">
        <v>902</v>
      </c>
      <c r="E27" s="103">
        <v>817</v>
      </c>
      <c r="F27" s="103">
        <v>78</v>
      </c>
      <c r="G27" s="103">
        <v>7</v>
      </c>
      <c r="H27" s="103">
        <v>88</v>
      </c>
      <c r="I27" s="103">
        <v>59</v>
      </c>
      <c r="J27" s="103">
        <v>3</v>
      </c>
      <c r="K27" s="103">
        <v>0</v>
      </c>
    </row>
    <row r="28" spans="2:11" x14ac:dyDescent="0.2">
      <c r="B28" s="39" t="s">
        <v>72</v>
      </c>
      <c r="C28" s="102">
        <v>86</v>
      </c>
      <c r="D28" s="102">
        <v>70</v>
      </c>
      <c r="E28" s="102">
        <v>63</v>
      </c>
      <c r="F28" s="102">
        <v>7</v>
      </c>
      <c r="G28" s="102">
        <v>0</v>
      </c>
      <c r="H28" s="102">
        <v>12</v>
      </c>
      <c r="I28" s="102">
        <v>4</v>
      </c>
      <c r="J28" s="102">
        <v>0</v>
      </c>
      <c r="K28" s="102">
        <v>0</v>
      </c>
    </row>
    <row r="30" spans="2:11" s="4" customFormat="1" ht="11.25" x14ac:dyDescent="0.15">
      <c r="B30" s="129" t="s">
        <v>25</v>
      </c>
      <c r="C30" s="130"/>
      <c r="D30" s="130"/>
      <c r="E30" s="130"/>
      <c r="F30" s="130"/>
      <c r="G30" s="130"/>
      <c r="H30" s="130"/>
      <c r="I30" s="130"/>
      <c r="J30" s="130"/>
      <c r="K30" s="130"/>
    </row>
    <row r="31" spans="2:11" s="4" customFormat="1" ht="67.5" x14ac:dyDescent="0.15">
      <c r="B31" s="136" t="s">
        <v>180</v>
      </c>
    </row>
    <row r="32" spans="2:11" s="4" customFormat="1" ht="11.25" x14ac:dyDescent="0.15">
      <c r="B32" s="4" t="s">
        <v>164</v>
      </c>
    </row>
    <row r="33" spans="2:11" x14ac:dyDescent="0.2">
      <c r="B33" s="131"/>
      <c r="C33" s="132"/>
      <c r="D33" s="132"/>
      <c r="E33" s="132"/>
      <c r="F33" s="132"/>
      <c r="G33" s="132"/>
      <c r="H33" s="132"/>
      <c r="I33" s="132"/>
      <c r="J33" s="132"/>
      <c r="K33" s="132"/>
    </row>
    <row r="35" spans="2:11" x14ac:dyDescent="0.2">
      <c r="B35" s="131"/>
      <c r="C35" s="132"/>
      <c r="D35" s="132"/>
      <c r="E35" s="132"/>
      <c r="F35" s="132"/>
      <c r="G35" s="132"/>
      <c r="H35" s="132"/>
      <c r="I35" s="132"/>
      <c r="J35" s="132"/>
      <c r="K35" s="132"/>
    </row>
    <row r="38" spans="2:11" x14ac:dyDescent="0.2">
      <c r="B38" s="131"/>
      <c r="C38" s="132"/>
      <c r="D38" s="132"/>
      <c r="E38" s="132"/>
      <c r="F38" s="132"/>
      <c r="G38" s="132"/>
      <c r="H38" s="132"/>
      <c r="I38" s="132"/>
      <c r="J38" s="132"/>
      <c r="K38" s="132"/>
    </row>
  </sheetData>
  <mergeCells count="5">
    <mergeCell ref="K1:L1"/>
    <mergeCell ref="B38:K38"/>
    <mergeCell ref="B30:K30"/>
    <mergeCell ref="B33:K33"/>
    <mergeCell ref="B35:K35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9"/>
  <sheetViews>
    <sheetView workbookViewId="0">
      <selection activeCell="J21" sqref="J21"/>
    </sheetView>
  </sheetViews>
  <sheetFormatPr baseColWidth="10" defaultRowHeight="11.25" x14ac:dyDescent="0.15"/>
  <cols>
    <col min="1" max="1" width="4" style="4" customWidth="1"/>
    <col min="2" max="2" width="62.5703125" style="4" customWidth="1"/>
    <col min="3" max="8" width="10.140625" style="4" customWidth="1"/>
    <col min="9" max="16384" width="11.42578125" style="4"/>
  </cols>
  <sheetData>
    <row r="1" spans="2:17" s="100" customFormat="1" ht="19.5" thickTop="1" thickBot="1" x14ac:dyDescent="0.3">
      <c r="B1" s="20" t="s">
        <v>124</v>
      </c>
      <c r="K1" s="127" t="s">
        <v>140</v>
      </c>
      <c r="L1" s="128"/>
    </row>
    <row r="2" spans="2:17" ht="12" thickTop="1" x14ac:dyDescent="0.15">
      <c r="B2" s="2"/>
    </row>
    <row r="3" spans="2:17" s="21" customFormat="1" ht="15" x14ac:dyDescent="0.2">
      <c r="B3" s="21" t="s">
        <v>177</v>
      </c>
    </row>
    <row r="4" spans="2:17" s="99" customFormat="1" ht="15" x14ac:dyDescent="0.2">
      <c r="B4" s="21" t="s">
        <v>141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74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75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2015</v>
      </c>
    </row>
    <row r="10" spans="2:17" ht="22.5" x14ac:dyDescent="0.15">
      <c r="B10" s="11"/>
      <c r="C10" s="10" t="s">
        <v>1</v>
      </c>
      <c r="D10" s="10" t="s">
        <v>2</v>
      </c>
      <c r="E10" s="10" t="s">
        <v>42</v>
      </c>
      <c r="F10" s="10" t="s">
        <v>43</v>
      </c>
      <c r="G10" s="10" t="s">
        <v>44</v>
      </c>
      <c r="H10" s="10" t="s">
        <v>45</v>
      </c>
    </row>
    <row r="11" spans="2:17" x14ac:dyDescent="0.15">
      <c r="B11" s="88" t="s">
        <v>76</v>
      </c>
      <c r="C11" s="12">
        <v>84594</v>
      </c>
      <c r="D11" s="12">
        <v>224</v>
      </c>
      <c r="E11" s="12">
        <v>7432</v>
      </c>
      <c r="F11" s="12">
        <v>53115</v>
      </c>
      <c r="G11" s="12">
        <v>21559</v>
      </c>
      <c r="H11" s="93">
        <v>2264</v>
      </c>
    </row>
    <row r="12" spans="2:17" x14ac:dyDescent="0.15">
      <c r="B12" s="89" t="s">
        <v>149</v>
      </c>
      <c r="C12" s="24">
        <v>21025</v>
      </c>
      <c r="D12" s="24">
        <v>15</v>
      </c>
      <c r="E12" s="24">
        <v>1073</v>
      </c>
      <c r="F12" s="24">
        <v>14885</v>
      </c>
      <c r="G12" s="24">
        <v>4871</v>
      </c>
      <c r="H12" s="96">
        <v>181</v>
      </c>
    </row>
    <row r="13" spans="2:17" x14ac:dyDescent="0.15">
      <c r="B13" s="90" t="s">
        <v>77</v>
      </c>
      <c r="C13" s="16">
        <v>3822</v>
      </c>
      <c r="D13" s="16">
        <v>2</v>
      </c>
      <c r="E13" s="16">
        <v>98</v>
      </c>
      <c r="F13" s="16">
        <v>2567</v>
      </c>
      <c r="G13" s="16">
        <v>1090</v>
      </c>
      <c r="H13" s="97">
        <v>65</v>
      </c>
    </row>
    <row r="14" spans="2:17" x14ac:dyDescent="0.15">
      <c r="B14" s="90" t="s">
        <v>78</v>
      </c>
      <c r="C14" s="16">
        <v>254</v>
      </c>
      <c r="D14" s="16">
        <v>0</v>
      </c>
      <c r="E14" s="16">
        <v>14</v>
      </c>
      <c r="F14" s="16">
        <v>163</v>
      </c>
      <c r="G14" s="16">
        <v>75</v>
      </c>
      <c r="H14" s="97">
        <v>2</v>
      </c>
    </row>
    <row r="15" spans="2:17" x14ac:dyDescent="0.15">
      <c r="B15" s="90" t="s">
        <v>79</v>
      </c>
      <c r="C15" s="16">
        <v>5499</v>
      </c>
      <c r="D15" s="16">
        <v>4</v>
      </c>
      <c r="E15" s="16">
        <v>309</v>
      </c>
      <c r="F15" s="16">
        <v>3886</v>
      </c>
      <c r="G15" s="16">
        <v>1253</v>
      </c>
      <c r="H15" s="97">
        <v>47</v>
      </c>
    </row>
    <row r="16" spans="2:17" x14ac:dyDescent="0.15">
      <c r="B16" s="90" t="s">
        <v>80</v>
      </c>
      <c r="C16" s="16">
        <v>227</v>
      </c>
      <c r="D16" s="16">
        <v>2</v>
      </c>
      <c r="E16" s="16">
        <v>9</v>
      </c>
      <c r="F16" s="16">
        <v>178</v>
      </c>
      <c r="G16" s="16">
        <v>37</v>
      </c>
      <c r="H16" s="97">
        <v>1</v>
      </c>
    </row>
    <row r="17" spans="2:8" x14ac:dyDescent="0.15">
      <c r="B17" s="90" t="s">
        <v>81</v>
      </c>
      <c r="C17" s="16">
        <v>7</v>
      </c>
      <c r="D17" s="16">
        <v>0</v>
      </c>
      <c r="E17" s="16">
        <v>0</v>
      </c>
      <c r="F17" s="16">
        <v>3</v>
      </c>
      <c r="G17" s="16">
        <v>4</v>
      </c>
      <c r="H17" s="97">
        <v>0</v>
      </c>
    </row>
    <row r="18" spans="2:8" x14ac:dyDescent="0.15">
      <c r="B18" s="90" t="s">
        <v>82</v>
      </c>
      <c r="C18" s="16">
        <v>5524</v>
      </c>
      <c r="D18" s="16">
        <v>3</v>
      </c>
      <c r="E18" s="16">
        <v>314</v>
      </c>
      <c r="F18" s="16">
        <v>3941</v>
      </c>
      <c r="G18" s="16">
        <v>1234</v>
      </c>
      <c r="H18" s="97">
        <v>32</v>
      </c>
    </row>
    <row r="19" spans="2:8" x14ac:dyDescent="0.15">
      <c r="B19" s="90" t="s">
        <v>83</v>
      </c>
      <c r="C19" s="16">
        <v>72</v>
      </c>
      <c r="D19" s="16">
        <v>0</v>
      </c>
      <c r="E19" s="16">
        <v>7</v>
      </c>
      <c r="F19" s="16">
        <v>49</v>
      </c>
      <c r="G19" s="16">
        <v>15</v>
      </c>
      <c r="H19" s="97">
        <v>1</v>
      </c>
    </row>
    <row r="20" spans="2:8" x14ac:dyDescent="0.15">
      <c r="B20" s="90" t="s">
        <v>84</v>
      </c>
      <c r="C20" s="16">
        <v>45</v>
      </c>
      <c r="D20" s="16">
        <v>0</v>
      </c>
      <c r="E20" s="16">
        <v>1</v>
      </c>
      <c r="F20" s="16">
        <v>34</v>
      </c>
      <c r="G20" s="16">
        <v>9</v>
      </c>
      <c r="H20" s="97">
        <v>1</v>
      </c>
    </row>
    <row r="21" spans="2:8" x14ac:dyDescent="0.15">
      <c r="B21" s="90" t="s">
        <v>85</v>
      </c>
      <c r="C21" s="16">
        <v>219</v>
      </c>
      <c r="D21" s="16">
        <v>0</v>
      </c>
      <c r="E21" s="16">
        <v>12</v>
      </c>
      <c r="F21" s="16">
        <v>143</v>
      </c>
      <c r="G21" s="16">
        <v>63</v>
      </c>
      <c r="H21" s="97">
        <v>1</v>
      </c>
    </row>
    <row r="22" spans="2:8" x14ac:dyDescent="0.15">
      <c r="B22" s="90" t="s">
        <v>86</v>
      </c>
      <c r="C22" s="16">
        <v>5018</v>
      </c>
      <c r="D22" s="16">
        <v>4</v>
      </c>
      <c r="E22" s="16">
        <v>289</v>
      </c>
      <c r="F22" s="16">
        <v>3673</v>
      </c>
      <c r="G22" s="16">
        <v>1026</v>
      </c>
      <c r="H22" s="97">
        <v>26</v>
      </c>
    </row>
    <row r="23" spans="2:8" x14ac:dyDescent="0.15">
      <c r="B23" s="90" t="s">
        <v>87</v>
      </c>
      <c r="C23" s="16">
        <v>281</v>
      </c>
      <c r="D23" s="16">
        <v>0</v>
      </c>
      <c r="E23" s="16">
        <v>14</v>
      </c>
      <c r="F23" s="16">
        <v>212</v>
      </c>
      <c r="G23" s="16">
        <v>54</v>
      </c>
      <c r="H23" s="97">
        <v>1</v>
      </c>
    </row>
    <row r="24" spans="2:8" x14ac:dyDescent="0.15">
      <c r="B24" s="91" t="s">
        <v>88</v>
      </c>
      <c r="C24" s="18">
        <v>57</v>
      </c>
      <c r="D24" s="18">
        <v>0</v>
      </c>
      <c r="E24" s="18">
        <v>6</v>
      </c>
      <c r="F24" s="18">
        <v>36</v>
      </c>
      <c r="G24" s="18">
        <v>11</v>
      </c>
      <c r="H24" s="94">
        <v>4</v>
      </c>
    </row>
    <row r="25" spans="2:8" x14ac:dyDescent="0.15">
      <c r="B25" s="92" t="s">
        <v>150</v>
      </c>
      <c r="C25" s="33">
        <v>63569</v>
      </c>
      <c r="D25" s="33">
        <v>209</v>
      </c>
      <c r="E25" s="33">
        <v>6359</v>
      </c>
      <c r="F25" s="33">
        <v>38230</v>
      </c>
      <c r="G25" s="33">
        <v>16688</v>
      </c>
      <c r="H25" s="95">
        <v>2083</v>
      </c>
    </row>
    <row r="26" spans="2:8" x14ac:dyDescent="0.15">
      <c r="B26" s="90" t="s">
        <v>89</v>
      </c>
      <c r="C26" s="16">
        <v>16</v>
      </c>
      <c r="D26" s="16">
        <v>16</v>
      </c>
      <c r="E26" s="16">
        <v>0</v>
      </c>
      <c r="F26" s="16">
        <v>0</v>
      </c>
      <c r="G26" s="16">
        <v>0</v>
      </c>
      <c r="H26" s="97">
        <v>0</v>
      </c>
    </row>
    <row r="27" spans="2:8" x14ac:dyDescent="0.15">
      <c r="B27" s="90" t="s">
        <v>90</v>
      </c>
      <c r="C27" s="16">
        <v>20</v>
      </c>
      <c r="D27" s="16">
        <v>20</v>
      </c>
      <c r="E27" s="16">
        <v>0</v>
      </c>
      <c r="F27" s="16">
        <v>0</v>
      </c>
      <c r="G27" s="16">
        <v>0</v>
      </c>
      <c r="H27" s="97">
        <v>0</v>
      </c>
    </row>
    <row r="28" spans="2:8" x14ac:dyDescent="0.15">
      <c r="B28" s="90" t="s">
        <v>181</v>
      </c>
      <c r="C28" s="16">
        <v>2732</v>
      </c>
      <c r="D28" s="16">
        <v>0</v>
      </c>
      <c r="E28" s="16">
        <v>273</v>
      </c>
      <c r="F28" s="16">
        <v>1642</v>
      </c>
      <c r="G28" s="16">
        <v>743</v>
      </c>
      <c r="H28" s="97">
        <v>74</v>
      </c>
    </row>
    <row r="29" spans="2:8" x14ac:dyDescent="0.15">
      <c r="B29" s="90" t="s">
        <v>91</v>
      </c>
      <c r="C29" s="16">
        <v>9596</v>
      </c>
      <c r="D29" s="16">
        <v>0</v>
      </c>
      <c r="E29" s="16">
        <v>971</v>
      </c>
      <c r="F29" s="16">
        <v>5704</v>
      </c>
      <c r="G29" s="16">
        <v>2597</v>
      </c>
      <c r="H29" s="97">
        <v>324</v>
      </c>
    </row>
    <row r="30" spans="2:8" x14ac:dyDescent="0.15">
      <c r="B30" s="90" t="s">
        <v>92</v>
      </c>
      <c r="C30" s="16">
        <v>256</v>
      </c>
      <c r="D30" s="16">
        <v>0</v>
      </c>
      <c r="E30" s="16">
        <v>37</v>
      </c>
      <c r="F30" s="16">
        <v>141</v>
      </c>
      <c r="G30" s="16">
        <v>70</v>
      </c>
      <c r="H30" s="97">
        <v>8</v>
      </c>
    </row>
    <row r="31" spans="2:8" x14ac:dyDescent="0.15">
      <c r="B31" s="90" t="s">
        <v>93</v>
      </c>
      <c r="C31" s="16">
        <v>2324</v>
      </c>
      <c r="D31" s="16">
        <v>0</v>
      </c>
      <c r="E31" s="16">
        <v>225</v>
      </c>
      <c r="F31" s="16">
        <v>1396</v>
      </c>
      <c r="G31" s="16">
        <v>633</v>
      </c>
      <c r="H31" s="97">
        <v>70</v>
      </c>
    </row>
    <row r="32" spans="2:8" x14ac:dyDescent="0.15">
      <c r="B32" s="90" t="s">
        <v>94</v>
      </c>
      <c r="C32" s="16">
        <v>22961</v>
      </c>
      <c r="D32" s="16">
        <v>88</v>
      </c>
      <c r="E32" s="16">
        <v>2294</v>
      </c>
      <c r="F32" s="16">
        <v>13859</v>
      </c>
      <c r="G32" s="16">
        <v>5965</v>
      </c>
      <c r="H32" s="97">
        <v>755</v>
      </c>
    </row>
    <row r="33" spans="2:8" x14ac:dyDescent="0.15">
      <c r="B33" s="90" t="s">
        <v>96</v>
      </c>
      <c r="C33" s="16">
        <v>21793</v>
      </c>
      <c r="D33" s="16">
        <v>73</v>
      </c>
      <c r="E33" s="16">
        <v>2222</v>
      </c>
      <c r="F33" s="16">
        <v>13185</v>
      </c>
      <c r="G33" s="16">
        <v>5600</v>
      </c>
      <c r="H33" s="97">
        <v>713</v>
      </c>
    </row>
    <row r="34" spans="2:8" x14ac:dyDescent="0.15">
      <c r="B34" s="90" t="s">
        <v>98</v>
      </c>
      <c r="C34" s="16">
        <v>311</v>
      </c>
      <c r="D34" s="16">
        <v>0</v>
      </c>
      <c r="E34" s="16">
        <v>23</v>
      </c>
      <c r="F34" s="16">
        <v>185</v>
      </c>
      <c r="G34" s="16">
        <v>89</v>
      </c>
      <c r="H34" s="97">
        <v>14</v>
      </c>
    </row>
    <row r="35" spans="2:8" x14ac:dyDescent="0.15">
      <c r="B35" s="90" t="s">
        <v>97</v>
      </c>
      <c r="C35" s="16">
        <v>1052</v>
      </c>
      <c r="D35" s="16">
        <v>0</v>
      </c>
      <c r="E35" s="16">
        <v>115</v>
      </c>
      <c r="F35" s="16">
        <v>638</v>
      </c>
      <c r="G35" s="16">
        <v>266</v>
      </c>
      <c r="H35" s="97">
        <v>33</v>
      </c>
    </row>
    <row r="36" spans="2:8" x14ac:dyDescent="0.15">
      <c r="B36" s="90" t="s">
        <v>95</v>
      </c>
      <c r="C36" s="16">
        <v>54</v>
      </c>
      <c r="D36" s="16">
        <v>0</v>
      </c>
      <c r="E36" s="16">
        <v>5</v>
      </c>
      <c r="F36" s="16">
        <v>39</v>
      </c>
      <c r="G36" s="16">
        <v>10</v>
      </c>
      <c r="H36" s="97">
        <v>0</v>
      </c>
    </row>
    <row r="37" spans="2:8" x14ac:dyDescent="0.15">
      <c r="B37" s="90" t="s">
        <v>99</v>
      </c>
      <c r="C37" s="16">
        <v>593</v>
      </c>
      <c r="D37" s="16">
        <v>0</v>
      </c>
      <c r="E37" s="16">
        <v>49</v>
      </c>
      <c r="F37" s="16">
        <v>324</v>
      </c>
      <c r="G37" s="16">
        <v>192</v>
      </c>
      <c r="H37" s="97">
        <v>28</v>
      </c>
    </row>
    <row r="38" spans="2:8" x14ac:dyDescent="0.15">
      <c r="B38" s="90" t="s">
        <v>182</v>
      </c>
      <c r="C38" s="16">
        <v>1</v>
      </c>
      <c r="D38" s="16">
        <v>0</v>
      </c>
      <c r="E38" s="16">
        <v>0</v>
      </c>
      <c r="F38" s="16">
        <v>1</v>
      </c>
      <c r="G38" s="16">
        <v>0</v>
      </c>
      <c r="H38" s="97">
        <v>0</v>
      </c>
    </row>
    <row r="39" spans="2:8" x14ac:dyDescent="0.15">
      <c r="B39" s="91" t="s">
        <v>183</v>
      </c>
      <c r="C39" s="18">
        <v>1</v>
      </c>
      <c r="D39" s="18">
        <v>0</v>
      </c>
      <c r="E39" s="18">
        <v>0</v>
      </c>
      <c r="F39" s="18">
        <v>1</v>
      </c>
      <c r="G39" s="18">
        <v>0</v>
      </c>
      <c r="H39" s="94">
        <v>0</v>
      </c>
    </row>
    <row r="40" spans="2:8" x14ac:dyDescent="0.15">
      <c r="B40" s="91" t="s">
        <v>100</v>
      </c>
      <c r="C40" s="18">
        <v>1859</v>
      </c>
      <c r="D40" s="18">
        <v>12</v>
      </c>
      <c r="E40" s="18">
        <v>145</v>
      </c>
      <c r="F40" s="18">
        <v>1115</v>
      </c>
      <c r="G40" s="18">
        <v>523</v>
      </c>
      <c r="H40" s="18">
        <v>64</v>
      </c>
    </row>
    <row r="41" spans="2:8" x14ac:dyDescent="0.15">
      <c r="B41" s="129" t="s">
        <v>25</v>
      </c>
      <c r="C41" s="130"/>
      <c r="D41" s="130"/>
      <c r="E41" s="130"/>
      <c r="F41" s="130"/>
      <c r="G41" s="130"/>
      <c r="H41" s="130"/>
    </row>
    <row r="42" spans="2:8" x14ac:dyDescent="0.15">
      <c r="B42" s="129" t="s">
        <v>184</v>
      </c>
      <c r="C42" s="130"/>
      <c r="D42" s="130"/>
      <c r="E42" s="130"/>
      <c r="F42" s="130"/>
      <c r="G42" s="130"/>
      <c r="H42" s="130"/>
    </row>
    <row r="44" spans="2:8" x14ac:dyDescent="0.15">
      <c r="B44" s="129"/>
      <c r="C44" s="130"/>
      <c r="D44" s="130"/>
      <c r="E44" s="130"/>
      <c r="F44" s="130"/>
      <c r="G44" s="130"/>
      <c r="H44" s="130"/>
    </row>
    <row r="46" spans="2:8" x14ac:dyDescent="0.15">
      <c r="B46" s="129"/>
      <c r="C46" s="130"/>
      <c r="D46" s="130"/>
      <c r="E46" s="130"/>
      <c r="F46" s="130"/>
      <c r="G46" s="130"/>
      <c r="H46" s="130"/>
    </row>
    <row r="49" spans="2:8" x14ac:dyDescent="0.15">
      <c r="B49" s="129"/>
      <c r="C49" s="130"/>
      <c r="D49" s="130"/>
      <c r="E49" s="130"/>
      <c r="F49" s="130"/>
      <c r="G49" s="130"/>
      <c r="H49" s="130"/>
    </row>
  </sheetData>
  <mergeCells count="6">
    <mergeCell ref="K1:L1"/>
    <mergeCell ref="B49:H49"/>
    <mergeCell ref="B41:H41"/>
    <mergeCell ref="B42:H42"/>
    <mergeCell ref="B44:H44"/>
    <mergeCell ref="B46:H46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9"/>
  <sheetViews>
    <sheetView workbookViewId="0">
      <selection activeCell="D34" sqref="D34"/>
    </sheetView>
  </sheetViews>
  <sheetFormatPr baseColWidth="10" defaultRowHeight="11.25" x14ac:dyDescent="0.15"/>
  <cols>
    <col min="1" max="1" width="4" style="4" customWidth="1"/>
    <col min="2" max="2" width="56.7109375" style="4" customWidth="1"/>
    <col min="3" max="11" width="10.140625" style="4" customWidth="1"/>
    <col min="12" max="16384" width="11.42578125" style="4"/>
  </cols>
  <sheetData>
    <row r="1" spans="2:17" s="100" customFormat="1" ht="19.5" thickTop="1" thickBot="1" x14ac:dyDescent="0.3">
      <c r="B1" s="20" t="s">
        <v>124</v>
      </c>
      <c r="K1" s="127" t="s">
        <v>140</v>
      </c>
      <c r="L1" s="128"/>
    </row>
    <row r="2" spans="2:17" ht="12" thickTop="1" x14ac:dyDescent="0.15">
      <c r="B2" s="2"/>
    </row>
    <row r="3" spans="2:17" s="21" customFormat="1" ht="15" x14ac:dyDescent="0.2">
      <c r="B3" s="21" t="s">
        <v>177</v>
      </c>
    </row>
    <row r="4" spans="2:17" s="99" customFormat="1" ht="15" x14ac:dyDescent="0.2">
      <c r="B4" s="21" t="s">
        <v>141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101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75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2015</v>
      </c>
    </row>
    <row r="10" spans="2:17" ht="33.75" x14ac:dyDescent="0.15">
      <c r="B10" s="11"/>
      <c r="C10" s="10" t="s">
        <v>16</v>
      </c>
      <c r="D10" s="53" t="s">
        <v>17</v>
      </c>
      <c r="E10" s="58" t="s">
        <v>18</v>
      </c>
      <c r="F10" s="58" t="s">
        <v>19</v>
      </c>
      <c r="G10" s="105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</row>
    <row r="11" spans="2:17" x14ac:dyDescent="0.15">
      <c r="B11" s="11" t="s">
        <v>76</v>
      </c>
      <c r="C11" s="12">
        <v>84594</v>
      </c>
      <c r="D11" s="106">
        <v>67074</v>
      </c>
      <c r="E11" s="107">
        <v>57210</v>
      </c>
      <c r="F11" s="107">
        <v>8904</v>
      </c>
      <c r="G11" s="108">
        <v>960</v>
      </c>
      <c r="H11" s="12">
        <v>9078</v>
      </c>
      <c r="I11" s="12">
        <v>7631</v>
      </c>
      <c r="J11" s="12">
        <v>799</v>
      </c>
      <c r="K11" s="12">
        <v>12</v>
      </c>
    </row>
    <row r="12" spans="2:17" x14ac:dyDescent="0.15">
      <c r="B12" s="22" t="s">
        <v>149</v>
      </c>
      <c r="C12" s="14">
        <v>21025</v>
      </c>
      <c r="D12" s="109">
        <v>15759</v>
      </c>
      <c r="E12" s="110">
        <v>13200</v>
      </c>
      <c r="F12" s="110">
        <v>2250</v>
      </c>
      <c r="G12" s="111">
        <v>309</v>
      </c>
      <c r="H12" s="14">
        <v>2669</v>
      </c>
      <c r="I12" s="14">
        <v>2357</v>
      </c>
      <c r="J12" s="14">
        <v>240</v>
      </c>
      <c r="K12" s="14">
        <v>0</v>
      </c>
    </row>
    <row r="13" spans="2:17" x14ac:dyDescent="0.15">
      <c r="B13" s="46" t="s">
        <v>77</v>
      </c>
      <c r="C13" s="16">
        <v>3822</v>
      </c>
      <c r="D13" s="34">
        <v>2878</v>
      </c>
      <c r="E13" s="86">
        <v>2394</v>
      </c>
      <c r="F13" s="86">
        <v>425</v>
      </c>
      <c r="G13" s="87">
        <v>59</v>
      </c>
      <c r="H13" s="16">
        <v>461</v>
      </c>
      <c r="I13" s="16">
        <v>437</v>
      </c>
      <c r="J13" s="16">
        <v>46</v>
      </c>
      <c r="K13" s="16">
        <v>0</v>
      </c>
    </row>
    <row r="14" spans="2:17" x14ac:dyDescent="0.15">
      <c r="B14" s="46" t="s">
        <v>78</v>
      </c>
      <c r="C14" s="16">
        <v>254</v>
      </c>
      <c r="D14" s="34">
        <v>199</v>
      </c>
      <c r="E14" s="86">
        <v>167</v>
      </c>
      <c r="F14" s="86">
        <v>28</v>
      </c>
      <c r="G14" s="87">
        <v>4</v>
      </c>
      <c r="H14" s="16">
        <v>33</v>
      </c>
      <c r="I14" s="16">
        <v>20</v>
      </c>
      <c r="J14" s="16">
        <v>2</v>
      </c>
      <c r="K14" s="16">
        <v>0</v>
      </c>
    </row>
    <row r="15" spans="2:17" x14ac:dyDescent="0.15">
      <c r="B15" s="46" t="s">
        <v>79</v>
      </c>
      <c r="C15" s="16">
        <v>5499</v>
      </c>
      <c r="D15" s="34">
        <v>4142</v>
      </c>
      <c r="E15" s="86">
        <v>3483</v>
      </c>
      <c r="F15" s="86">
        <v>582</v>
      </c>
      <c r="G15" s="87">
        <v>77</v>
      </c>
      <c r="H15" s="16">
        <v>702</v>
      </c>
      <c r="I15" s="16">
        <v>592</v>
      </c>
      <c r="J15" s="16">
        <v>63</v>
      </c>
      <c r="K15" s="16">
        <v>0</v>
      </c>
    </row>
    <row r="16" spans="2:17" x14ac:dyDescent="0.15">
      <c r="B16" s="46" t="s">
        <v>80</v>
      </c>
      <c r="C16" s="16">
        <v>227</v>
      </c>
      <c r="D16" s="34">
        <v>130</v>
      </c>
      <c r="E16" s="86">
        <v>82</v>
      </c>
      <c r="F16" s="86">
        <v>43</v>
      </c>
      <c r="G16" s="87">
        <v>5</v>
      </c>
      <c r="H16" s="16">
        <v>27</v>
      </c>
      <c r="I16" s="16">
        <v>66</v>
      </c>
      <c r="J16" s="16">
        <v>4</v>
      </c>
      <c r="K16" s="16">
        <v>0</v>
      </c>
    </row>
    <row r="17" spans="2:11" x14ac:dyDescent="0.15">
      <c r="B17" s="46" t="s">
        <v>81</v>
      </c>
      <c r="C17" s="16">
        <v>7</v>
      </c>
      <c r="D17" s="34">
        <v>7</v>
      </c>
      <c r="E17" s="86">
        <v>7</v>
      </c>
      <c r="F17" s="86">
        <v>0</v>
      </c>
      <c r="G17" s="87">
        <v>0</v>
      </c>
      <c r="H17" s="16">
        <v>0</v>
      </c>
      <c r="I17" s="16">
        <v>0</v>
      </c>
      <c r="J17" s="16">
        <v>0</v>
      </c>
      <c r="K17" s="16">
        <v>0</v>
      </c>
    </row>
    <row r="18" spans="2:11" x14ac:dyDescent="0.15">
      <c r="B18" s="46" t="s">
        <v>82</v>
      </c>
      <c r="C18" s="16">
        <v>5524</v>
      </c>
      <c r="D18" s="34">
        <v>4144</v>
      </c>
      <c r="E18" s="86">
        <v>3472</v>
      </c>
      <c r="F18" s="86">
        <v>588</v>
      </c>
      <c r="G18" s="87">
        <v>84</v>
      </c>
      <c r="H18" s="16">
        <v>714</v>
      </c>
      <c r="I18" s="16">
        <v>604</v>
      </c>
      <c r="J18" s="16">
        <v>62</v>
      </c>
      <c r="K18" s="16">
        <v>0</v>
      </c>
    </row>
    <row r="19" spans="2:11" x14ac:dyDescent="0.15">
      <c r="B19" s="46" t="s">
        <v>83</v>
      </c>
      <c r="C19" s="16">
        <v>72</v>
      </c>
      <c r="D19" s="34">
        <v>46</v>
      </c>
      <c r="E19" s="86">
        <v>40</v>
      </c>
      <c r="F19" s="86">
        <v>2</v>
      </c>
      <c r="G19" s="87">
        <v>4</v>
      </c>
      <c r="H19" s="16">
        <v>18</v>
      </c>
      <c r="I19" s="16">
        <v>7</v>
      </c>
      <c r="J19" s="16">
        <v>1</v>
      </c>
      <c r="K19" s="16">
        <v>0</v>
      </c>
    </row>
    <row r="20" spans="2:11" x14ac:dyDescent="0.15">
      <c r="B20" s="46" t="s">
        <v>84</v>
      </c>
      <c r="C20" s="16">
        <v>45</v>
      </c>
      <c r="D20" s="34">
        <v>34</v>
      </c>
      <c r="E20" s="86">
        <v>31</v>
      </c>
      <c r="F20" s="86">
        <v>1</v>
      </c>
      <c r="G20" s="87">
        <v>2</v>
      </c>
      <c r="H20" s="16">
        <v>5</v>
      </c>
      <c r="I20" s="16">
        <v>5</v>
      </c>
      <c r="J20" s="16">
        <v>1</v>
      </c>
      <c r="K20" s="16">
        <v>0</v>
      </c>
    </row>
    <row r="21" spans="2:11" x14ac:dyDescent="0.15">
      <c r="B21" s="46" t="s">
        <v>85</v>
      </c>
      <c r="C21" s="16">
        <v>219</v>
      </c>
      <c r="D21" s="34">
        <v>161</v>
      </c>
      <c r="E21" s="86">
        <v>131</v>
      </c>
      <c r="F21" s="86">
        <v>27</v>
      </c>
      <c r="G21" s="87">
        <v>3</v>
      </c>
      <c r="H21" s="16">
        <v>25</v>
      </c>
      <c r="I21" s="16">
        <v>29</v>
      </c>
      <c r="J21" s="16">
        <v>4</v>
      </c>
      <c r="K21" s="16">
        <v>0</v>
      </c>
    </row>
    <row r="22" spans="2:11" x14ac:dyDescent="0.15">
      <c r="B22" s="46" t="s">
        <v>86</v>
      </c>
      <c r="C22" s="16">
        <v>5018</v>
      </c>
      <c r="D22" s="34">
        <v>3772</v>
      </c>
      <c r="E22" s="86">
        <v>3195</v>
      </c>
      <c r="F22" s="86">
        <v>511</v>
      </c>
      <c r="G22" s="87">
        <v>66</v>
      </c>
      <c r="H22" s="16">
        <v>639</v>
      </c>
      <c r="I22" s="16">
        <v>552</v>
      </c>
      <c r="J22" s="16">
        <v>55</v>
      </c>
      <c r="K22" s="16">
        <v>0</v>
      </c>
    </row>
    <row r="23" spans="2:11" x14ac:dyDescent="0.15">
      <c r="B23" s="46" t="s">
        <v>87</v>
      </c>
      <c r="C23" s="16">
        <v>281</v>
      </c>
      <c r="D23" s="34">
        <v>197</v>
      </c>
      <c r="E23" s="86">
        <v>161</v>
      </c>
      <c r="F23" s="86">
        <v>31</v>
      </c>
      <c r="G23" s="87">
        <v>5</v>
      </c>
      <c r="H23" s="16">
        <v>39</v>
      </c>
      <c r="I23" s="16">
        <v>43</v>
      </c>
      <c r="J23" s="16">
        <v>2</v>
      </c>
      <c r="K23" s="16">
        <v>0</v>
      </c>
    </row>
    <row r="24" spans="2:11" x14ac:dyDescent="0.15">
      <c r="B24" s="39" t="s">
        <v>88</v>
      </c>
      <c r="C24" s="18">
        <v>57</v>
      </c>
      <c r="D24" s="112">
        <v>49</v>
      </c>
      <c r="E24" s="113">
        <v>37</v>
      </c>
      <c r="F24" s="113">
        <v>12</v>
      </c>
      <c r="G24" s="114">
        <v>0</v>
      </c>
      <c r="H24" s="18">
        <v>6</v>
      </c>
      <c r="I24" s="18">
        <v>2</v>
      </c>
      <c r="J24" s="18">
        <v>0</v>
      </c>
      <c r="K24" s="18">
        <v>0</v>
      </c>
    </row>
    <row r="25" spans="2:11" x14ac:dyDescent="0.15">
      <c r="B25" s="22" t="s">
        <v>150</v>
      </c>
      <c r="C25" s="14">
        <v>63569</v>
      </c>
      <c r="D25" s="109">
        <v>51315</v>
      </c>
      <c r="E25" s="110">
        <v>44010</v>
      </c>
      <c r="F25" s="110">
        <v>6654</v>
      </c>
      <c r="G25" s="111">
        <v>651</v>
      </c>
      <c r="H25" s="14">
        <v>6409</v>
      </c>
      <c r="I25" s="14">
        <v>5274</v>
      </c>
      <c r="J25" s="14">
        <v>559</v>
      </c>
      <c r="K25" s="14">
        <v>12</v>
      </c>
    </row>
    <row r="26" spans="2:11" x14ac:dyDescent="0.15">
      <c r="B26" s="46" t="s">
        <v>89</v>
      </c>
      <c r="C26" s="16">
        <v>16</v>
      </c>
      <c r="D26" s="34">
        <v>8</v>
      </c>
      <c r="E26" s="86">
        <v>6</v>
      </c>
      <c r="F26" s="86">
        <v>2</v>
      </c>
      <c r="G26" s="87">
        <v>0</v>
      </c>
      <c r="H26" s="16">
        <v>8</v>
      </c>
      <c r="I26" s="16">
        <v>0</v>
      </c>
      <c r="J26" s="16">
        <v>0</v>
      </c>
      <c r="K26" s="16">
        <v>0</v>
      </c>
    </row>
    <row r="27" spans="2:11" x14ac:dyDescent="0.15">
      <c r="B27" s="46" t="s">
        <v>90</v>
      </c>
      <c r="C27" s="16">
        <v>20</v>
      </c>
      <c r="D27" s="34">
        <v>14</v>
      </c>
      <c r="E27" s="86">
        <v>12</v>
      </c>
      <c r="F27" s="86">
        <v>1</v>
      </c>
      <c r="G27" s="87">
        <v>1</v>
      </c>
      <c r="H27" s="16">
        <v>5</v>
      </c>
      <c r="I27" s="16">
        <v>1</v>
      </c>
      <c r="J27" s="16">
        <v>0</v>
      </c>
      <c r="K27" s="16">
        <v>0</v>
      </c>
    </row>
    <row r="28" spans="2:11" x14ac:dyDescent="0.15">
      <c r="B28" s="46" t="s">
        <v>181</v>
      </c>
      <c r="C28" s="16">
        <v>2732</v>
      </c>
      <c r="D28" s="34">
        <v>2226</v>
      </c>
      <c r="E28" s="86">
        <v>1868</v>
      </c>
      <c r="F28" s="86">
        <v>330</v>
      </c>
      <c r="G28" s="87">
        <v>28</v>
      </c>
      <c r="H28" s="16">
        <v>265</v>
      </c>
      <c r="I28" s="16">
        <v>222</v>
      </c>
      <c r="J28" s="16">
        <v>18</v>
      </c>
      <c r="K28" s="16">
        <v>1</v>
      </c>
    </row>
    <row r="29" spans="2:11" x14ac:dyDescent="0.15">
      <c r="B29" s="46" t="s">
        <v>91</v>
      </c>
      <c r="C29" s="16">
        <v>9596</v>
      </c>
      <c r="D29" s="34">
        <v>7872</v>
      </c>
      <c r="E29" s="86">
        <v>6693</v>
      </c>
      <c r="F29" s="86">
        <v>1075</v>
      </c>
      <c r="G29" s="87">
        <v>104</v>
      </c>
      <c r="H29" s="16">
        <v>921</v>
      </c>
      <c r="I29" s="16">
        <v>735</v>
      </c>
      <c r="J29" s="16">
        <v>64</v>
      </c>
      <c r="K29" s="16">
        <v>4</v>
      </c>
    </row>
    <row r="30" spans="2:11" x14ac:dyDescent="0.15">
      <c r="B30" s="46" t="s">
        <v>92</v>
      </c>
      <c r="C30" s="16">
        <v>256</v>
      </c>
      <c r="D30" s="34">
        <v>217</v>
      </c>
      <c r="E30" s="86">
        <v>180</v>
      </c>
      <c r="F30" s="86">
        <v>36</v>
      </c>
      <c r="G30" s="87">
        <v>1</v>
      </c>
      <c r="H30" s="16">
        <v>25</v>
      </c>
      <c r="I30" s="16">
        <v>13</v>
      </c>
      <c r="J30" s="16">
        <v>1</v>
      </c>
      <c r="K30" s="16">
        <v>0</v>
      </c>
    </row>
    <row r="31" spans="2:11" x14ac:dyDescent="0.15">
      <c r="B31" s="46" t="s">
        <v>93</v>
      </c>
      <c r="C31" s="16">
        <v>2324</v>
      </c>
      <c r="D31" s="34">
        <v>1991</v>
      </c>
      <c r="E31" s="86">
        <v>1721</v>
      </c>
      <c r="F31" s="86">
        <v>248</v>
      </c>
      <c r="G31" s="87">
        <v>22</v>
      </c>
      <c r="H31" s="16">
        <v>173</v>
      </c>
      <c r="I31" s="16">
        <v>150</v>
      </c>
      <c r="J31" s="16">
        <v>10</v>
      </c>
      <c r="K31" s="16">
        <v>0</v>
      </c>
    </row>
    <row r="32" spans="2:11" x14ac:dyDescent="0.15">
      <c r="B32" s="46" t="s">
        <v>94</v>
      </c>
      <c r="C32" s="16">
        <v>22961</v>
      </c>
      <c r="D32" s="34">
        <v>18378</v>
      </c>
      <c r="E32" s="86">
        <v>15806</v>
      </c>
      <c r="F32" s="86">
        <v>2339</v>
      </c>
      <c r="G32" s="87">
        <v>233</v>
      </c>
      <c r="H32" s="16">
        <v>2409</v>
      </c>
      <c r="I32" s="16">
        <v>1952</v>
      </c>
      <c r="J32" s="16">
        <v>219</v>
      </c>
      <c r="K32" s="16">
        <v>3</v>
      </c>
    </row>
    <row r="33" spans="2:11" x14ac:dyDescent="0.15">
      <c r="B33" s="46" t="s">
        <v>96</v>
      </c>
      <c r="C33" s="16">
        <v>21793</v>
      </c>
      <c r="D33" s="34">
        <v>17478</v>
      </c>
      <c r="E33" s="86">
        <v>15070</v>
      </c>
      <c r="F33" s="86">
        <v>2192</v>
      </c>
      <c r="G33" s="87">
        <v>216</v>
      </c>
      <c r="H33" s="16">
        <v>2252</v>
      </c>
      <c r="I33" s="16">
        <v>1855</v>
      </c>
      <c r="J33" s="16">
        <v>204</v>
      </c>
      <c r="K33" s="16">
        <v>4</v>
      </c>
    </row>
    <row r="34" spans="2:11" x14ac:dyDescent="0.15">
      <c r="B34" s="46" t="s">
        <v>98</v>
      </c>
      <c r="C34" s="16">
        <v>311</v>
      </c>
      <c r="D34" s="34">
        <v>259</v>
      </c>
      <c r="E34" s="86">
        <v>220</v>
      </c>
      <c r="F34" s="86">
        <v>36</v>
      </c>
      <c r="G34" s="87">
        <v>3</v>
      </c>
      <c r="H34" s="16">
        <v>22</v>
      </c>
      <c r="I34" s="16">
        <v>28</v>
      </c>
      <c r="J34" s="16">
        <v>2</v>
      </c>
      <c r="K34" s="16">
        <v>0</v>
      </c>
    </row>
    <row r="35" spans="2:11" x14ac:dyDescent="0.15">
      <c r="B35" s="46" t="s">
        <v>97</v>
      </c>
      <c r="C35" s="16">
        <v>1052</v>
      </c>
      <c r="D35" s="34">
        <v>851</v>
      </c>
      <c r="E35" s="86">
        <v>729</v>
      </c>
      <c r="F35" s="86">
        <v>109</v>
      </c>
      <c r="G35" s="87">
        <v>13</v>
      </c>
      <c r="H35" s="16">
        <v>90</v>
      </c>
      <c r="I35" s="16">
        <v>98</v>
      </c>
      <c r="J35" s="16">
        <v>13</v>
      </c>
      <c r="K35" s="16">
        <v>0</v>
      </c>
    </row>
    <row r="36" spans="2:11" x14ac:dyDescent="0.15">
      <c r="B36" s="46" t="s">
        <v>95</v>
      </c>
      <c r="C36" s="16">
        <v>54</v>
      </c>
      <c r="D36" s="34">
        <v>26</v>
      </c>
      <c r="E36" s="86">
        <v>7</v>
      </c>
      <c r="F36" s="86">
        <v>14</v>
      </c>
      <c r="G36" s="87">
        <v>5</v>
      </c>
      <c r="H36" s="16">
        <v>13</v>
      </c>
      <c r="I36" s="16">
        <v>13</v>
      </c>
      <c r="J36" s="16">
        <v>2</v>
      </c>
      <c r="K36" s="16">
        <v>0</v>
      </c>
    </row>
    <row r="37" spans="2:11" x14ac:dyDescent="0.15">
      <c r="B37" s="46" t="s">
        <v>99</v>
      </c>
      <c r="C37" s="16">
        <v>593</v>
      </c>
      <c r="D37" s="34">
        <v>531</v>
      </c>
      <c r="E37" s="86">
        <v>472</v>
      </c>
      <c r="F37" s="86">
        <v>55</v>
      </c>
      <c r="G37" s="87">
        <v>4</v>
      </c>
      <c r="H37" s="16">
        <v>39</v>
      </c>
      <c r="I37" s="16">
        <v>21</v>
      </c>
      <c r="J37" s="16">
        <v>2</v>
      </c>
      <c r="K37" s="16">
        <v>0</v>
      </c>
    </row>
    <row r="38" spans="2:11" x14ac:dyDescent="0.15">
      <c r="B38" s="46" t="s">
        <v>182</v>
      </c>
      <c r="C38" s="16">
        <v>1</v>
      </c>
      <c r="D38" s="34">
        <v>0</v>
      </c>
      <c r="E38" s="86">
        <v>0</v>
      </c>
      <c r="F38" s="86">
        <v>0</v>
      </c>
      <c r="G38" s="87">
        <v>0</v>
      </c>
      <c r="H38" s="16">
        <v>1</v>
      </c>
      <c r="I38" s="16">
        <v>0</v>
      </c>
      <c r="J38" s="16">
        <v>0</v>
      </c>
      <c r="K38" s="16">
        <v>0</v>
      </c>
    </row>
    <row r="39" spans="2:11" x14ac:dyDescent="0.15">
      <c r="B39" s="115" t="s">
        <v>183</v>
      </c>
      <c r="C39" s="30">
        <v>1</v>
      </c>
      <c r="D39" s="30">
        <v>1</v>
      </c>
      <c r="E39" s="30">
        <v>1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</row>
    <row r="40" spans="2:11" x14ac:dyDescent="0.15">
      <c r="B40" s="46" t="s">
        <v>100</v>
      </c>
      <c r="C40" s="30">
        <v>1859</v>
      </c>
      <c r="D40" s="30">
        <v>1463</v>
      </c>
      <c r="E40" s="30">
        <v>1225</v>
      </c>
      <c r="F40" s="30">
        <v>217</v>
      </c>
      <c r="G40" s="30">
        <v>21</v>
      </c>
      <c r="H40" s="30">
        <v>186</v>
      </c>
      <c r="I40" s="30">
        <v>186</v>
      </c>
      <c r="J40" s="30">
        <v>24</v>
      </c>
      <c r="K40" s="30">
        <v>0</v>
      </c>
    </row>
    <row r="41" spans="2:11" x14ac:dyDescent="0.15">
      <c r="B41" s="129" t="s">
        <v>25</v>
      </c>
      <c r="C41" s="130"/>
      <c r="D41" s="130"/>
      <c r="E41" s="130"/>
      <c r="F41" s="130"/>
      <c r="G41" s="130"/>
      <c r="H41" s="130"/>
      <c r="I41" s="130"/>
      <c r="J41" s="130"/>
      <c r="K41" s="130"/>
    </row>
    <row r="42" spans="2:11" x14ac:dyDescent="0.15">
      <c r="B42" s="129" t="s">
        <v>178</v>
      </c>
      <c r="C42" s="130"/>
      <c r="D42" s="130"/>
      <c r="E42" s="130"/>
      <c r="F42" s="130"/>
      <c r="G42" s="130"/>
      <c r="H42" s="130"/>
      <c r="I42" s="130"/>
      <c r="J42" s="130"/>
      <c r="K42" s="130"/>
    </row>
    <row r="44" spans="2:11" x14ac:dyDescent="0.15">
      <c r="B44" s="129"/>
      <c r="C44" s="130"/>
      <c r="D44" s="130"/>
      <c r="E44" s="130"/>
      <c r="F44" s="130"/>
      <c r="G44" s="130"/>
      <c r="H44" s="130"/>
      <c r="I44" s="130"/>
      <c r="J44" s="130"/>
      <c r="K44" s="130"/>
    </row>
    <row r="46" spans="2:11" x14ac:dyDescent="0.15">
      <c r="B46" s="129"/>
      <c r="C46" s="130"/>
      <c r="D46" s="130"/>
      <c r="E46" s="130"/>
      <c r="F46" s="130"/>
      <c r="G46" s="130"/>
      <c r="H46" s="130"/>
      <c r="I46" s="130"/>
      <c r="J46" s="130"/>
      <c r="K46" s="130"/>
    </row>
    <row r="49" spans="2:11" x14ac:dyDescent="0.15">
      <c r="B49" s="129"/>
      <c r="C49" s="130"/>
      <c r="D49" s="130"/>
      <c r="E49" s="130"/>
      <c r="F49" s="130"/>
      <c r="G49" s="130"/>
      <c r="H49" s="130"/>
      <c r="I49" s="130"/>
      <c r="J49" s="130"/>
      <c r="K49" s="130"/>
    </row>
  </sheetData>
  <mergeCells count="6">
    <mergeCell ref="K1:L1"/>
    <mergeCell ref="B46:K46"/>
    <mergeCell ref="B49:K49"/>
    <mergeCell ref="B41:K41"/>
    <mergeCell ref="B42:K42"/>
    <mergeCell ref="B44:K44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3"/>
  <sheetViews>
    <sheetView workbookViewId="0">
      <selection activeCell="B33" sqref="B33"/>
    </sheetView>
  </sheetViews>
  <sheetFormatPr baseColWidth="10" defaultRowHeight="11.25" x14ac:dyDescent="0.15"/>
  <cols>
    <col min="1" max="1" width="3.7109375" style="4" customWidth="1"/>
    <col min="2" max="2" width="25.140625" style="4" bestFit="1" customWidth="1"/>
    <col min="3" max="8" width="10" style="4" customWidth="1"/>
    <col min="9" max="16384" width="11.42578125" style="4"/>
  </cols>
  <sheetData>
    <row r="1" spans="2:17" s="100" customFormat="1" ht="19.5" thickTop="1" thickBot="1" x14ac:dyDescent="0.3">
      <c r="B1" s="20" t="s">
        <v>124</v>
      </c>
      <c r="K1" s="127" t="s">
        <v>140</v>
      </c>
      <c r="L1" s="128"/>
    </row>
    <row r="2" spans="2:17" ht="12" thickTop="1" x14ac:dyDescent="0.15">
      <c r="B2" s="2"/>
    </row>
    <row r="3" spans="2:17" s="21" customFormat="1" ht="15" x14ac:dyDescent="0.2">
      <c r="B3" s="21" t="s">
        <v>177</v>
      </c>
    </row>
    <row r="4" spans="2:17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166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2015</v>
      </c>
    </row>
    <row r="10" spans="2:17" ht="33.75" x14ac:dyDescent="0.15">
      <c r="B10" s="11"/>
      <c r="C10" s="10" t="s">
        <v>1</v>
      </c>
      <c r="D10" s="10" t="s">
        <v>2</v>
      </c>
      <c r="E10" s="10" t="s">
        <v>42</v>
      </c>
      <c r="F10" s="10" t="s">
        <v>43</v>
      </c>
      <c r="G10" s="10" t="s">
        <v>44</v>
      </c>
      <c r="H10" s="10" t="s">
        <v>45</v>
      </c>
    </row>
    <row r="11" spans="2:17" x14ac:dyDescent="0.15">
      <c r="B11" s="11" t="s">
        <v>1</v>
      </c>
      <c r="C11" s="12">
        <v>27624</v>
      </c>
      <c r="D11" s="12">
        <v>637</v>
      </c>
      <c r="E11" s="12">
        <v>4002</v>
      </c>
      <c r="F11" s="12">
        <v>17145</v>
      </c>
      <c r="G11" s="12">
        <v>5272</v>
      </c>
      <c r="H11" s="12">
        <v>568</v>
      </c>
    </row>
    <row r="12" spans="2:17" x14ac:dyDescent="0.15">
      <c r="B12" s="11" t="s">
        <v>102</v>
      </c>
      <c r="C12" s="12">
        <v>7014</v>
      </c>
      <c r="D12" s="12">
        <v>157</v>
      </c>
      <c r="E12" s="12">
        <v>1045</v>
      </c>
      <c r="F12" s="12">
        <v>4317</v>
      </c>
      <c r="G12" s="12">
        <v>1339</v>
      </c>
      <c r="H12" s="12">
        <v>156</v>
      </c>
    </row>
    <row r="13" spans="2:17" x14ac:dyDescent="0.15">
      <c r="B13" s="11" t="s">
        <v>103</v>
      </c>
      <c r="C13" s="12">
        <v>713</v>
      </c>
      <c r="D13" s="12">
        <v>10</v>
      </c>
      <c r="E13" s="12">
        <v>97</v>
      </c>
      <c r="F13" s="12">
        <v>465</v>
      </c>
      <c r="G13" s="12">
        <v>123</v>
      </c>
      <c r="H13" s="12">
        <v>18</v>
      </c>
    </row>
    <row r="14" spans="2:17" x14ac:dyDescent="0.15">
      <c r="B14" s="11" t="s">
        <v>104</v>
      </c>
      <c r="C14" s="12">
        <v>485</v>
      </c>
      <c r="D14" s="12">
        <v>10</v>
      </c>
      <c r="E14" s="12">
        <v>51</v>
      </c>
      <c r="F14" s="12">
        <v>296</v>
      </c>
      <c r="G14" s="12">
        <v>118</v>
      </c>
      <c r="H14" s="12">
        <v>10</v>
      </c>
    </row>
    <row r="15" spans="2:17" x14ac:dyDescent="0.15">
      <c r="B15" s="11" t="s">
        <v>105</v>
      </c>
      <c r="C15" s="12">
        <v>822</v>
      </c>
      <c r="D15" s="12">
        <v>17</v>
      </c>
      <c r="E15" s="12">
        <v>120</v>
      </c>
      <c r="F15" s="12">
        <v>530</v>
      </c>
      <c r="G15" s="12">
        <v>143</v>
      </c>
      <c r="H15" s="12">
        <v>12</v>
      </c>
    </row>
    <row r="16" spans="2:17" x14ac:dyDescent="0.15">
      <c r="B16" s="11" t="s">
        <v>106</v>
      </c>
      <c r="C16" s="12">
        <v>1261</v>
      </c>
      <c r="D16" s="12">
        <v>20</v>
      </c>
      <c r="E16" s="12">
        <v>192</v>
      </c>
      <c r="F16" s="12">
        <v>764</v>
      </c>
      <c r="G16" s="12">
        <v>271</v>
      </c>
      <c r="H16" s="12">
        <v>14</v>
      </c>
    </row>
    <row r="17" spans="2:8" x14ac:dyDescent="0.15">
      <c r="B17" s="11" t="s">
        <v>107</v>
      </c>
      <c r="C17" s="12">
        <v>391</v>
      </c>
      <c r="D17" s="12">
        <v>4</v>
      </c>
      <c r="E17" s="12">
        <v>39</v>
      </c>
      <c r="F17" s="12">
        <v>255</v>
      </c>
      <c r="G17" s="12">
        <v>84</v>
      </c>
      <c r="H17" s="12">
        <v>9</v>
      </c>
    </row>
    <row r="18" spans="2:8" x14ac:dyDescent="0.15">
      <c r="B18" s="11" t="s">
        <v>108</v>
      </c>
      <c r="C18" s="12">
        <v>1479</v>
      </c>
      <c r="D18" s="12">
        <v>31</v>
      </c>
      <c r="E18" s="12">
        <v>211</v>
      </c>
      <c r="F18" s="12">
        <v>897</v>
      </c>
      <c r="G18" s="12">
        <v>298</v>
      </c>
      <c r="H18" s="12">
        <v>42</v>
      </c>
    </row>
    <row r="19" spans="2:8" x14ac:dyDescent="0.15">
      <c r="B19" s="11" t="s">
        <v>109</v>
      </c>
      <c r="C19" s="12">
        <v>1576</v>
      </c>
      <c r="D19" s="12">
        <v>31</v>
      </c>
      <c r="E19" s="12">
        <v>254</v>
      </c>
      <c r="F19" s="12">
        <v>998</v>
      </c>
      <c r="G19" s="12">
        <v>260</v>
      </c>
      <c r="H19" s="12">
        <v>33</v>
      </c>
    </row>
    <row r="20" spans="2:8" x14ac:dyDescent="0.15">
      <c r="B20" s="11" t="s">
        <v>110</v>
      </c>
      <c r="C20" s="12">
        <v>2588</v>
      </c>
      <c r="D20" s="12">
        <v>76</v>
      </c>
      <c r="E20" s="12">
        <v>340</v>
      </c>
      <c r="F20" s="12">
        <v>1667</v>
      </c>
      <c r="G20" s="12">
        <v>463</v>
      </c>
      <c r="H20" s="12">
        <v>42</v>
      </c>
    </row>
    <row r="21" spans="2:8" x14ac:dyDescent="0.15">
      <c r="B21" s="11" t="s">
        <v>111</v>
      </c>
      <c r="C21" s="12">
        <v>4144</v>
      </c>
      <c r="D21" s="12">
        <v>133</v>
      </c>
      <c r="E21" s="12">
        <v>586</v>
      </c>
      <c r="F21" s="12">
        <v>2577</v>
      </c>
      <c r="G21" s="12">
        <v>778</v>
      </c>
      <c r="H21" s="12">
        <v>70</v>
      </c>
    </row>
    <row r="22" spans="2:8" x14ac:dyDescent="0.15">
      <c r="B22" s="11" t="s">
        <v>112</v>
      </c>
      <c r="C22" s="12">
        <v>706</v>
      </c>
      <c r="D22" s="12">
        <v>13</v>
      </c>
      <c r="E22" s="12">
        <v>104</v>
      </c>
      <c r="F22" s="12">
        <v>412</v>
      </c>
      <c r="G22" s="12">
        <v>160</v>
      </c>
      <c r="H22" s="12">
        <v>17</v>
      </c>
    </row>
    <row r="23" spans="2:8" x14ac:dyDescent="0.15">
      <c r="B23" s="11" t="s">
        <v>113</v>
      </c>
      <c r="C23" s="12">
        <v>1187</v>
      </c>
      <c r="D23" s="12">
        <v>26</v>
      </c>
      <c r="E23" s="12">
        <v>164</v>
      </c>
      <c r="F23" s="12">
        <v>669</v>
      </c>
      <c r="G23" s="12">
        <v>273</v>
      </c>
      <c r="H23" s="12">
        <v>55</v>
      </c>
    </row>
    <row r="24" spans="2:8" x14ac:dyDescent="0.15">
      <c r="B24" s="11" t="s">
        <v>114</v>
      </c>
      <c r="C24" s="12">
        <v>2865</v>
      </c>
      <c r="D24" s="12">
        <v>53</v>
      </c>
      <c r="E24" s="12">
        <v>434</v>
      </c>
      <c r="F24" s="12">
        <v>1766</v>
      </c>
      <c r="G24" s="12">
        <v>557</v>
      </c>
      <c r="H24" s="12">
        <v>55</v>
      </c>
    </row>
    <row r="25" spans="2:8" x14ac:dyDescent="0.15">
      <c r="B25" s="11" t="s">
        <v>115</v>
      </c>
      <c r="C25" s="12">
        <v>1146</v>
      </c>
      <c r="D25" s="12">
        <v>24</v>
      </c>
      <c r="E25" s="12">
        <v>198</v>
      </c>
      <c r="F25" s="12">
        <v>710</v>
      </c>
      <c r="G25" s="12">
        <v>200</v>
      </c>
      <c r="H25" s="12">
        <v>14</v>
      </c>
    </row>
    <row r="26" spans="2:8" x14ac:dyDescent="0.15">
      <c r="B26" s="11" t="s">
        <v>116</v>
      </c>
      <c r="C26" s="12">
        <v>347</v>
      </c>
      <c r="D26" s="12">
        <v>8</v>
      </c>
      <c r="E26" s="12">
        <v>54</v>
      </c>
      <c r="F26" s="12">
        <v>219</v>
      </c>
      <c r="G26" s="12">
        <v>61</v>
      </c>
      <c r="H26" s="12">
        <v>5</v>
      </c>
    </row>
    <row r="27" spans="2:8" x14ac:dyDescent="0.15">
      <c r="B27" s="11" t="s">
        <v>117</v>
      </c>
      <c r="C27" s="12">
        <v>545</v>
      </c>
      <c r="D27" s="12">
        <v>15</v>
      </c>
      <c r="E27" s="12">
        <v>56</v>
      </c>
      <c r="F27" s="12">
        <v>362</v>
      </c>
      <c r="G27" s="12">
        <v>99</v>
      </c>
      <c r="H27" s="12">
        <v>13</v>
      </c>
    </row>
    <row r="28" spans="2:8" x14ac:dyDescent="0.15">
      <c r="B28" s="11" t="s">
        <v>118</v>
      </c>
      <c r="C28" s="12">
        <v>198</v>
      </c>
      <c r="D28" s="12">
        <v>5</v>
      </c>
      <c r="E28" s="12">
        <v>31</v>
      </c>
      <c r="F28" s="12">
        <v>132</v>
      </c>
      <c r="G28" s="12">
        <v>28</v>
      </c>
      <c r="H28" s="12">
        <v>2</v>
      </c>
    </row>
    <row r="29" spans="2:8" x14ac:dyDescent="0.15">
      <c r="B29" s="11" t="s">
        <v>119</v>
      </c>
      <c r="C29" s="12">
        <v>60</v>
      </c>
      <c r="D29" s="12">
        <v>2</v>
      </c>
      <c r="E29" s="12">
        <v>11</v>
      </c>
      <c r="F29" s="12">
        <v>42</v>
      </c>
      <c r="G29" s="12">
        <v>4</v>
      </c>
      <c r="H29" s="12">
        <v>1</v>
      </c>
    </row>
    <row r="30" spans="2:8" x14ac:dyDescent="0.15">
      <c r="B30" s="11" t="s">
        <v>120</v>
      </c>
      <c r="C30" s="12">
        <v>97</v>
      </c>
      <c r="D30" s="12">
        <v>2</v>
      </c>
      <c r="E30" s="12">
        <v>15</v>
      </c>
      <c r="F30" s="12">
        <v>67</v>
      </c>
      <c r="G30" s="12">
        <v>13</v>
      </c>
      <c r="H30" s="12">
        <v>0</v>
      </c>
    </row>
    <row r="32" spans="2:8" x14ac:dyDescent="0.15">
      <c r="B32" s="19" t="s">
        <v>25</v>
      </c>
      <c r="C32" s="19"/>
      <c r="D32" s="19"/>
      <c r="E32" s="19"/>
      <c r="F32" s="19"/>
      <c r="G32" s="19"/>
      <c r="H32" s="19"/>
    </row>
    <row r="33" spans="2:8" x14ac:dyDescent="0.15">
      <c r="B33" s="19" t="s">
        <v>178</v>
      </c>
      <c r="C33" s="19"/>
      <c r="D33" s="19"/>
      <c r="E33" s="19"/>
      <c r="F33" s="19"/>
      <c r="G33" s="19"/>
      <c r="H33" s="19"/>
    </row>
  </sheetData>
  <mergeCells count="1">
    <mergeCell ref="K1:L1"/>
  </mergeCells>
  <hyperlinks>
    <hyperlink ref="K1:L1" location="Inicio!A1" display="Volver a Inicio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0"/>
  <sheetViews>
    <sheetView workbookViewId="0">
      <selection activeCell="O17" sqref="O17"/>
    </sheetView>
  </sheetViews>
  <sheetFormatPr baseColWidth="10" defaultRowHeight="11.25" x14ac:dyDescent="0.15"/>
  <cols>
    <col min="1" max="1" width="3.7109375" style="4" customWidth="1"/>
    <col min="2" max="2" width="25.140625" style="4" bestFit="1" customWidth="1"/>
    <col min="3" max="11" width="10.28515625" style="4" customWidth="1"/>
    <col min="12" max="16384" width="11.42578125" style="4"/>
  </cols>
  <sheetData>
    <row r="1" spans="2:17" s="100" customFormat="1" ht="19.5" thickTop="1" thickBot="1" x14ac:dyDescent="0.3">
      <c r="B1" s="20" t="s">
        <v>124</v>
      </c>
      <c r="K1" s="127" t="s">
        <v>140</v>
      </c>
      <c r="L1" s="128"/>
    </row>
    <row r="2" spans="2:17" ht="12" thickTop="1" x14ac:dyDescent="0.15">
      <c r="B2" s="2"/>
    </row>
    <row r="3" spans="2:17" s="21" customFormat="1" ht="15" x14ac:dyDescent="0.2">
      <c r="B3" s="21" t="s">
        <v>177</v>
      </c>
    </row>
    <row r="4" spans="2:17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168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2015</v>
      </c>
    </row>
    <row r="10" spans="2:17" ht="56.25" customHeight="1" x14ac:dyDescent="0.15">
      <c r="B10" s="11"/>
      <c r="C10" s="10" t="s">
        <v>16</v>
      </c>
      <c r="D10" s="53" t="s">
        <v>17</v>
      </c>
      <c r="E10" s="58" t="s">
        <v>18</v>
      </c>
      <c r="F10" s="58" t="s">
        <v>19</v>
      </c>
      <c r="G10" s="105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</row>
    <row r="11" spans="2:17" x14ac:dyDescent="0.15">
      <c r="B11" s="11" t="s">
        <v>1</v>
      </c>
      <c r="C11" s="12">
        <v>27624</v>
      </c>
      <c r="D11" s="106">
        <v>21982</v>
      </c>
      <c r="E11" s="107">
        <v>18609</v>
      </c>
      <c r="F11" s="107">
        <v>2853</v>
      </c>
      <c r="G11" s="108">
        <v>520</v>
      </c>
      <c r="H11" s="12">
        <v>3805</v>
      </c>
      <c r="I11" s="12">
        <v>1635</v>
      </c>
      <c r="J11" s="12">
        <v>201</v>
      </c>
      <c r="K11" s="12">
        <v>1</v>
      </c>
    </row>
    <row r="12" spans="2:17" x14ac:dyDescent="0.15">
      <c r="B12" s="11" t="s">
        <v>102</v>
      </c>
      <c r="C12" s="12">
        <v>7014</v>
      </c>
      <c r="D12" s="106">
        <v>6005</v>
      </c>
      <c r="E12" s="107">
        <v>5252</v>
      </c>
      <c r="F12" s="107">
        <v>609</v>
      </c>
      <c r="G12" s="108">
        <v>144</v>
      </c>
      <c r="H12" s="12">
        <v>551</v>
      </c>
      <c r="I12" s="12">
        <v>425</v>
      </c>
      <c r="J12" s="12">
        <v>33</v>
      </c>
      <c r="K12" s="12">
        <v>0</v>
      </c>
    </row>
    <row r="13" spans="2:17" x14ac:dyDescent="0.15">
      <c r="B13" s="11" t="s">
        <v>103</v>
      </c>
      <c r="C13" s="12">
        <v>713</v>
      </c>
      <c r="D13" s="106">
        <v>555</v>
      </c>
      <c r="E13" s="107">
        <v>404</v>
      </c>
      <c r="F13" s="107">
        <v>136</v>
      </c>
      <c r="G13" s="108">
        <v>15</v>
      </c>
      <c r="H13" s="12">
        <v>105</v>
      </c>
      <c r="I13" s="12">
        <v>49</v>
      </c>
      <c r="J13" s="12">
        <v>4</v>
      </c>
      <c r="K13" s="12">
        <v>0</v>
      </c>
    </row>
    <row r="14" spans="2:17" x14ac:dyDescent="0.15">
      <c r="B14" s="11" t="s">
        <v>104</v>
      </c>
      <c r="C14" s="12">
        <v>485</v>
      </c>
      <c r="D14" s="106">
        <v>415</v>
      </c>
      <c r="E14" s="107">
        <v>382</v>
      </c>
      <c r="F14" s="107">
        <v>30</v>
      </c>
      <c r="G14" s="108">
        <v>3</v>
      </c>
      <c r="H14" s="12">
        <v>60</v>
      </c>
      <c r="I14" s="12">
        <v>9</v>
      </c>
      <c r="J14" s="12">
        <v>1</v>
      </c>
      <c r="K14" s="12">
        <v>0</v>
      </c>
    </row>
    <row r="15" spans="2:17" x14ac:dyDescent="0.15">
      <c r="B15" s="11" t="s">
        <v>105</v>
      </c>
      <c r="C15" s="12">
        <v>822</v>
      </c>
      <c r="D15" s="106">
        <v>623</v>
      </c>
      <c r="E15" s="107">
        <v>455</v>
      </c>
      <c r="F15" s="107">
        <v>152</v>
      </c>
      <c r="G15" s="108">
        <v>16</v>
      </c>
      <c r="H15" s="12">
        <v>149</v>
      </c>
      <c r="I15" s="12">
        <v>38</v>
      </c>
      <c r="J15" s="12">
        <v>12</v>
      </c>
      <c r="K15" s="12">
        <v>0</v>
      </c>
    </row>
    <row r="16" spans="2:17" x14ac:dyDescent="0.15">
      <c r="B16" s="11" t="s">
        <v>106</v>
      </c>
      <c r="C16" s="12">
        <v>1261</v>
      </c>
      <c r="D16" s="106">
        <v>1081</v>
      </c>
      <c r="E16" s="107">
        <v>902</v>
      </c>
      <c r="F16" s="107">
        <v>156</v>
      </c>
      <c r="G16" s="108">
        <v>23</v>
      </c>
      <c r="H16" s="12">
        <v>138</v>
      </c>
      <c r="I16" s="12">
        <v>35</v>
      </c>
      <c r="J16" s="12">
        <v>7</v>
      </c>
      <c r="K16" s="12">
        <v>0</v>
      </c>
    </row>
    <row r="17" spans="2:11" x14ac:dyDescent="0.15">
      <c r="B17" s="11" t="s">
        <v>107</v>
      </c>
      <c r="C17" s="12">
        <v>391</v>
      </c>
      <c r="D17" s="106">
        <v>311</v>
      </c>
      <c r="E17" s="107">
        <v>275</v>
      </c>
      <c r="F17" s="107">
        <v>27</v>
      </c>
      <c r="G17" s="108">
        <v>9</v>
      </c>
      <c r="H17" s="12">
        <v>76</v>
      </c>
      <c r="I17" s="12">
        <v>4</v>
      </c>
      <c r="J17" s="12">
        <v>0</v>
      </c>
      <c r="K17" s="12">
        <v>0</v>
      </c>
    </row>
    <row r="18" spans="2:11" x14ac:dyDescent="0.15">
      <c r="B18" s="11" t="s">
        <v>108</v>
      </c>
      <c r="C18" s="12">
        <v>1479</v>
      </c>
      <c r="D18" s="106">
        <v>1187</v>
      </c>
      <c r="E18" s="107">
        <v>999</v>
      </c>
      <c r="F18" s="107">
        <v>176</v>
      </c>
      <c r="G18" s="108">
        <v>12</v>
      </c>
      <c r="H18" s="12">
        <v>238</v>
      </c>
      <c r="I18" s="12">
        <v>52</v>
      </c>
      <c r="J18" s="12">
        <v>2</v>
      </c>
      <c r="K18" s="12">
        <v>0</v>
      </c>
    </row>
    <row r="19" spans="2:11" x14ac:dyDescent="0.15">
      <c r="B19" s="11" t="s">
        <v>109</v>
      </c>
      <c r="C19" s="12">
        <v>1576</v>
      </c>
      <c r="D19" s="106">
        <v>1304</v>
      </c>
      <c r="E19" s="107">
        <v>1114</v>
      </c>
      <c r="F19" s="107">
        <v>175</v>
      </c>
      <c r="G19" s="108">
        <v>15</v>
      </c>
      <c r="H19" s="12">
        <v>187</v>
      </c>
      <c r="I19" s="12">
        <v>78</v>
      </c>
      <c r="J19" s="12">
        <v>7</v>
      </c>
      <c r="K19" s="12">
        <v>0</v>
      </c>
    </row>
    <row r="20" spans="2:11" x14ac:dyDescent="0.15">
      <c r="B20" s="11" t="s">
        <v>110</v>
      </c>
      <c r="C20" s="12">
        <v>2588</v>
      </c>
      <c r="D20" s="106">
        <v>1874</v>
      </c>
      <c r="E20" s="107">
        <v>1643</v>
      </c>
      <c r="F20" s="107">
        <v>177</v>
      </c>
      <c r="G20" s="108">
        <v>54</v>
      </c>
      <c r="H20" s="12">
        <v>420</v>
      </c>
      <c r="I20" s="12">
        <v>244</v>
      </c>
      <c r="J20" s="12">
        <v>50</v>
      </c>
      <c r="K20" s="12">
        <v>0</v>
      </c>
    </row>
    <row r="21" spans="2:11" x14ac:dyDescent="0.15">
      <c r="B21" s="11" t="s">
        <v>111</v>
      </c>
      <c r="C21" s="12">
        <v>4144</v>
      </c>
      <c r="D21" s="106">
        <v>3395</v>
      </c>
      <c r="E21" s="107">
        <v>2726</v>
      </c>
      <c r="F21" s="107">
        <v>545</v>
      </c>
      <c r="G21" s="108">
        <v>124</v>
      </c>
      <c r="H21" s="12">
        <v>501</v>
      </c>
      <c r="I21" s="12">
        <v>214</v>
      </c>
      <c r="J21" s="12">
        <v>33</v>
      </c>
      <c r="K21" s="12">
        <v>1</v>
      </c>
    </row>
    <row r="22" spans="2:11" x14ac:dyDescent="0.15">
      <c r="B22" s="11" t="s">
        <v>112</v>
      </c>
      <c r="C22" s="12">
        <v>706</v>
      </c>
      <c r="D22" s="106">
        <v>629</v>
      </c>
      <c r="E22" s="107">
        <v>570</v>
      </c>
      <c r="F22" s="107">
        <v>51</v>
      </c>
      <c r="G22" s="108">
        <v>8</v>
      </c>
      <c r="H22" s="12">
        <v>50</v>
      </c>
      <c r="I22" s="12">
        <v>26</v>
      </c>
      <c r="J22" s="12">
        <v>1</v>
      </c>
      <c r="K22" s="12">
        <v>0</v>
      </c>
    </row>
    <row r="23" spans="2:11" x14ac:dyDescent="0.15">
      <c r="B23" s="11" t="s">
        <v>113</v>
      </c>
      <c r="C23" s="12">
        <v>1187</v>
      </c>
      <c r="D23" s="106">
        <v>1004</v>
      </c>
      <c r="E23" s="107">
        <v>903</v>
      </c>
      <c r="F23" s="107">
        <v>85</v>
      </c>
      <c r="G23" s="108">
        <v>16</v>
      </c>
      <c r="H23" s="12">
        <v>159</v>
      </c>
      <c r="I23" s="12">
        <v>23</v>
      </c>
      <c r="J23" s="12">
        <v>1</v>
      </c>
      <c r="K23" s="12">
        <v>0</v>
      </c>
    </row>
    <row r="24" spans="2:11" x14ac:dyDescent="0.15">
      <c r="B24" s="11" t="s">
        <v>114</v>
      </c>
      <c r="C24" s="12">
        <v>2865</v>
      </c>
      <c r="D24" s="106">
        <v>2002</v>
      </c>
      <c r="E24" s="107">
        <v>1581</v>
      </c>
      <c r="F24" s="107">
        <v>369</v>
      </c>
      <c r="G24" s="108">
        <v>52</v>
      </c>
      <c r="H24" s="12">
        <v>681</v>
      </c>
      <c r="I24" s="12">
        <v>145</v>
      </c>
      <c r="J24" s="12">
        <v>37</v>
      </c>
      <c r="K24" s="12">
        <v>0</v>
      </c>
    </row>
    <row r="25" spans="2:11" x14ac:dyDescent="0.15">
      <c r="B25" s="11" t="s">
        <v>115</v>
      </c>
      <c r="C25" s="12">
        <v>1146</v>
      </c>
      <c r="D25" s="106">
        <v>800</v>
      </c>
      <c r="E25" s="107">
        <v>707</v>
      </c>
      <c r="F25" s="107">
        <v>79</v>
      </c>
      <c r="G25" s="108">
        <v>14</v>
      </c>
      <c r="H25" s="12">
        <v>219</v>
      </c>
      <c r="I25" s="12">
        <v>124</v>
      </c>
      <c r="J25" s="12">
        <v>3</v>
      </c>
      <c r="K25" s="12">
        <v>0</v>
      </c>
    </row>
    <row r="26" spans="2:11" x14ac:dyDescent="0.15">
      <c r="B26" s="11" t="s">
        <v>116</v>
      </c>
      <c r="C26" s="12">
        <v>347</v>
      </c>
      <c r="D26" s="106">
        <v>224</v>
      </c>
      <c r="E26" s="107">
        <v>189</v>
      </c>
      <c r="F26" s="107">
        <v>25</v>
      </c>
      <c r="G26" s="108">
        <v>10</v>
      </c>
      <c r="H26" s="12">
        <v>87</v>
      </c>
      <c r="I26" s="12">
        <v>35</v>
      </c>
      <c r="J26" s="12">
        <v>1</v>
      </c>
      <c r="K26" s="12">
        <v>0</v>
      </c>
    </row>
    <row r="27" spans="2:11" x14ac:dyDescent="0.15">
      <c r="B27" s="11" t="s">
        <v>117</v>
      </c>
      <c r="C27" s="12">
        <v>545</v>
      </c>
      <c r="D27" s="106">
        <v>360</v>
      </c>
      <c r="E27" s="107">
        <v>325</v>
      </c>
      <c r="F27" s="107">
        <v>31</v>
      </c>
      <c r="G27" s="108">
        <v>4</v>
      </c>
      <c r="H27" s="12">
        <v>129</v>
      </c>
      <c r="I27" s="12">
        <v>51</v>
      </c>
      <c r="J27" s="12">
        <v>5</v>
      </c>
      <c r="K27" s="12">
        <v>0</v>
      </c>
    </row>
    <row r="28" spans="2:11" x14ac:dyDescent="0.15">
      <c r="B28" s="11" t="s">
        <v>118</v>
      </c>
      <c r="C28" s="12">
        <v>198</v>
      </c>
      <c r="D28" s="106">
        <v>129</v>
      </c>
      <c r="E28" s="107">
        <v>99</v>
      </c>
      <c r="F28" s="107">
        <v>29</v>
      </c>
      <c r="G28" s="108">
        <v>1</v>
      </c>
      <c r="H28" s="12">
        <v>54</v>
      </c>
      <c r="I28" s="12">
        <v>14</v>
      </c>
      <c r="J28" s="12">
        <v>1</v>
      </c>
      <c r="K28" s="12">
        <v>0</v>
      </c>
    </row>
    <row r="29" spans="2:11" x14ac:dyDescent="0.15">
      <c r="B29" s="11" t="s">
        <v>119</v>
      </c>
      <c r="C29" s="12">
        <v>60</v>
      </c>
      <c r="D29" s="106">
        <v>41</v>
      </c>
      <c r="E29" s="107">
        <v>41</v>
      </c>
      <c r="F29" s="107">
        <v>0</v>
      </c>
      <c r="G29" s="108">
        <v>0</v>
      </c>
      <c r="H29" s="12">
        <v>0</v>
      </c>
      <c r="I29" s="12">
        <v>19</v>
      </c>
      <c r="J29" s="12">
        <v>0</v>
      </c>
      <c r="K29" s="12">
        <v>0</v>
      </c>
    </row>
    <row r="30" spans="2:11" x14ac:dyDescent="0.15">
      <c r="B30" s="11" t="s">
        <v>120</v>
      </c>
      <c r="C30" s="12">
        <v>97</v>
      </c>
      <c r="D30" s="106">
        <v>43</v>
      </c>
      <c r="E30" s="107">
        <v>42</v>
      </c>
      <c r="F30" s="107">
        <v>1</v>
      </c>
      <c r="G30" s="108">
        <v>0</v>
      </c>
      <c r="H30" s="12">
        <v>1</v>
      </c>
      <c r="I30" s="12">
        <v>50</v>
      </c>
      <c r="J30" s="12">
        <v>3</v>
      </c>
      <c r="K30" s="12">
        <v>0</v>
      </c>
    </row>
    <row r="32" spans="2:11" x14ac:dyDescent="0.15">
      <c r="B32" s="129" t="s">
        <v>25</v>
      </c>
      <c r="C32" s="130"/>
      <c r="D32" s="130"/>
      <c r="E32" s="130"/>
      <c r="F32" s="130"/>
      <c r="G32" s="130"/>
      <c r="H32" s="130"/>
      <c r="I32" s="130"/>
      <c r="J32" s="130"/>
      <c r="K32" s="130"/>
    </row>
    <row r="33" spans="2:11" x14ac:dyDescent="0.15">
      <c r="B33" s="129" t="s">
        <v>178</v>
      </c>
      <c r="C33" s="130"/>
      <c r="D33" s="130"/>
      <c r="E33" s="130"/>
      <c r="F33" s="130"/>
      <c r="G33" s="130"/>
      <c r="H33" s="130"/>
      <c r="I33" s="130"/>
      <c r="J33" s="130"/>
      <c r="K33" s="130"/>
    </row>
    <row r="35" spans="2:11" x14ac:dyDescent="0.15">
      <c r="B35" s="129"/>
      <c r="C35" s="130"/>
      <c r="D35" s="130"/>
      <c r="E35" s="130"/>
      <c r="F35" s="130"/>
      <c r="G35" s="130"/>
      <c r="H35" s="130"/>
      <c r="I35" s="130"/>
      <c r="J35" s="130"/>
      <c r="K35" s="130"/>
    </row>
    <row r="37" spans="2:11" x14ac:dyDescent="0.15">
      <c r="B37" s="129"/>
      <c r="C37" s="130"/>
      <c r="D37" s="130"/>
      <c r="E37" s="130"/>
      <c r="F37" s="130"/>
      <c r="G37" s="130"/>
      <c r="H37" s="130"/>
      <c r="I37" s="130"/>
      <c r="J37" s="130"/>
      <c r="K37" s="130"/>
    </row>
    <row r="40" spans="2:11" x14ac:dyDescent="0.15">
      <c r="B40" s="129"/>
      <c r="C40" s="130"/>
      <c r="D40" s="130"/>
      <c r="E40" s="130"/>
      <c r="F40" s="130"/>
      <c r="G40" s="130"/>
      <c r="H40" s="130"/>
      <c r="I40" s="130"/>
      <c r="J40" s="130"/>
      <c r="K40" s="130"/>
    </row>
  </sheetData>
  <mergeCells count="6">
    <mergeCell ref="K1:L1"/>
    <mergeCell ref="B37:K37"/>
    <mergeCell ref="B40:K40"/>
    <mergeCell ref="B32:K32"/>
    <mergeCell ref="B33:K33"/>
    <mergeCell ref="B35:K35"/>
  </mergeCells>
  <hyperlinks>
    <hyperlink ref="L1:M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0"/>
  <sheetViews>
    <sheetView workbookViewId="0">
      <selection activeCell="B33" sqref="B33:J33"/>
    </sheetView>
  </sheetViews>
  <sheetFormatPr baseColWidth="10" defaultRowHeight="11.25" x14ac:dyDescent="0.15"/>
  <cols>
    <col min="1" max="1" width="3.7109375" style="4" customWidth="1"/>
    <col min="2" max="2" width="25.140625" style="4" bestFit="1" customWidth="1"/>
    <col min="3" max="11" width="11.42578125" style="4" customWidth="1"/>
    <col min="12" max="16384" width="11.42578125" style="4"/>
  </cols>
  <sheetData>
    <row r="1" spans="2:17" s="100" customFormat="1" ht="19.5" thickTop="1" thickBot="1" x14ac:dyDescent="0.3">
      <c r="B1" s="20" t="s">
        <v>124</v>
      </c>
      <c r="K1" s="127" t="s">
        <v>140</v>
      </c>
      <c r="L1" s="128"/>
    </row>
    <row r="2" spans="2:17" ht="12" thickTop="1" x14ac:dyDescent="0.15">
      <c r="B2" s="2"/>
    </row>
    <row r="3" spans="2:17" s="21" customFormat="1" ht="15" x14ac:dyDescent="0.2">
      <c r="B3" s="21" t="s">
        <v>177</v>
      </c>
    </row>
    <row r="4" spans="2:17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170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2015</v>
      </c>
    </row>
    <row r="10" spans="2:17" ht="42.75" customHeight="1" x14ac:dyDescent="0.15">
      <c r="B10" s="11"/>
      <c r="C10" s="10" t="s">
        <v>1</v>
      </c>
      <c r="D10" s="10" t="s">
        <v>26</v>
      </c>
      <c r="E10" s="10" t="s">
        <v>153</v>
      </c>
      <c r="F10" s="10" t="s">
        <v>28</v>
      </c>
      <c r="G10" s="10" t="s">
        <v>154</v>
      </c>
      <c r="H10" s="10" t="s">
        <v>30</v>
      </c>
      <c r="I10" s="10" t="s">
        <v>31</v>
      </c>
      <c r="J10" s="10" t="s">
        <v>32</v>
      </c>
    </row>
    <row r="11" spans="2:17" x14ac:dyDescent="0.15">
      <c r="B11" s="11" t="s">
        <v>1</v>
      </c>
      <c r="C11" s="12">
        <v>27624</v>
      </c>
      <c r="D11" s="12">
        <v>6909</v>
      </c>
      <c r="E11" s="12">
        <v>1866</v>
      </c>
      <c r="F11" s="12">
        <v>2594</v>
      </c>
      <c r="G11" s="12">
        <v>3513</v>
      </c>
      <c r="H11" s="12">
        <v>6411</v>
      </c>
      <c r="I11" s="12">
        <v>5824</v>
      </c>
      <c r="J11" s="12">
        <v>507</v>
      </c>
    </row>
    <row r="12" spans="2:17" x14ac:dyDescent="0.15">
      <c r="B12" s="11" t="s">
        <v>102</v>
      </c>
      <c r="C12" s="12">
        <v>7014</v>
      </c>
      <c r="D12" s="12">
        <v>1737</v>
      </c>
      <c r="E12" s="12">
        <v>510</v>
      </c>
      <c r="F12" s="12">
        <v>641</v>
      </c>
      <c r="G12" s="12">
        <v>891</v>
      </c>
      <c r="H12" s="12">
        <v>1619</v>
      </c>
      <c r="I12" s="12">
        <v>1456</v>
      </c>
      <c r="J12" s="12">
        <v>160</v>
      </c>
    </row>
    <row r="13" spans="2:17" x14ac:dyDescent="0.15">
      <c r="B13" s="11" t="s">
        <v>103</v>
      </c>
      <c r="C13" s="12">
        <v>713</v>
      </c>
      <c r="D13" s="12">
        <v>229</v>
      </c>
      <c r="E13" s="12">
        <v>39</v>
      </c>
      <c r="F13" s="12">
        <v>50</v>
      </c>
      <c r="G13" s="12">
        <v>92</v>
      </c>
      <c r="H13" s="12">
        <v>159</v>
      </c>
      <c r="I13" s="12">
        <v>135</v>
      </c>
      <c r="J13" s="12">
        <v>9</v>
      </c>
    </row>
    <row r="14" spans="2:17" x14ac:dyDescent="0.15">
      <c r="B14" s="11" t="s">
        <v>104</v>
      </c>
      <c r="C14" s="12">
        <v>485</v>
      </c>
      <c r="D14" s="12">
        <v>140</v>
      </c>
      <c r="E14" s="12">
        <v>48</v>
      </c>
      <c r="F14" s="12">
        <v>49</v>
      </c>
      <c r="G14" s="12">
        <v>54</v>
      </c>
      <c r="H14" s="12">
        <v>99</v>
      </c>
      <c r="I14" s="12">
        <v>86</v>
      </c>
      <c r="J14" s="12">
        <v>9</v>
      </c>
    </row>
    <row r="15" spans="2:17" x14ac:dyDescent="0.15">
      <c r="B15" s="11" t="s">
        <v>105</v>
      </c>
      <c r="C15" s="12">
        <v>822</v>
      </c>
      <c r="D15" s="12">
        <v>145</v>
      </c>
      <c r="E15" s="12">
        <v>64</v>
      </c>
      <c r="F15" s="12">
        <v>89</v>
      </c>
      <c r="G15" s="12">
        <v>108</v>
      </c>
      <c r="H15" s="12">
        <v>184</v>
      </c>
      <c r="I15" s="12">
        <v>221</v>
      </c>
      <c r="J15" s="12">
        <v>11</v>
      </c>
    </row>
    <row r="16" spans="2:17" x14ac:dyDescent="0.15">
      <c r="B16" s="11" t="s">
        <v>106</v>
      </c>
      <c r="C16" s="12">
        <v>1261</v>
      </c>
      <c r="D16" s="12">
        <v>230</v>
      </c>
      <c r="E16" s="12">
        <v>88</v>
      </c>
      <c r="F16" s="12">
        <v>123</v>
      </c>
      <c r="G16" s="12">
        <v>200</v>
      </c>
      <c r="H16" s="12">
        <v>269</v>
      </c>
      <c r="I16" s="12">
        <v>339</v>
      </c>
      <c r="J16" s="12">
        <v>12</v>
      </c>
    </row>
    <row r="17" spans="2:10" x14ac:dyDescent="0.15">
      <c r="B17" s="11" t="s">
        <v>107</v>
      </c>
      <c r="C17" s="12">
        <v>391</v>
      </c>
      <c r="D17" s="12">
        <v>108</v>
      </c>
      <c r="E17" s="12">
        <v>29</v>
      </c>
      <c r="F17" s="12">
        <v>47</v>
      </c>
      <c r="G17" s="12">
        <v>33</v>
      </c>
      <c r="H17" s="12">
        <v>95</v>
      </c>
      <c r="I17" s="12">
        <v>73</v>
      </c>
      <c r="J17" s="12">
        <v>6</v>
      </c>
    </row>
    <row r="18" spans="2:10" x14ac:dyDescent="0.15">
      <c r="B18" s="11" t="s">
        <v>108</v>
      </c>
      <c r="C18" s="12">
        <v>1479</v>
      </c>
      <c r="D18" s="12">
        <v>409</v>
      </c>
      <c r="E18" s="12">
        <v>101</v>
      </c>
      <c r="F18" s="12">
        <v>123</v>
      </c>
      <c r="G18" s="12">
        <v>137</v>
      </c>
      <c r="H18" s="12">
        <v>354</v>
      </c>
      <c r="I18" s="12">
        <v>316</v>
      </c>
      <c r="J18" s="12">
        <v>39</v>
      </c>
    </row>
    <row r="19" spans="2:10" x14ac:dyDescent="0.15">
      <c r="B19" s="11" t="s">
        <v>109</v>
      </c>
      <c r="C19" s="12">
        <v>1576</v>
      </c>
      <c r="D19" s="12">
        <v>458</v>
      </c>
      <c r="E19" s="12">
        <v>120</v>
      </c>
      <c r="F19" s="12">
        <v>172</v>
      </c>
      <c r="G19" s="12">
        <v>194</v>
      </c>
      <c r="H19" s="12">
        <v>296</v>
      </c>
      <c r="I19" s="12">
        <v>295</v>
      </c>
      <c r="J19" s="12">
        <v>41</v>
      </c>
    </row>
    <row r="20" spans="2:10" x14ac:dyDescent="0.15">
      <c r="B20" s="11" t="s">
        <v>110</v>
      </c>
      <c r="C20" s="12">
        <v>2588</v>
      </c>
      <c r="D20" s="12">
        <v>571</v>
      </c>
      <c r="E20" s="12">
        <v>158</v>
      </c>
      <c r="F20" s="12">
        <v>153</v>
      </c>
      <c r="G20" s="12">
        <v>313</v>
      </c>
      <c r="H20" s="12">
        <v>702</v>
      </c>
      <c r="I20" s="12">
        <v>647</v>
      </c>
      <c r="J20" s="12">
        <v>44</v>
      </c>
    </row>
    <row r="21" spans="2:10" x14ac:dyDescent="0.15">
      <c r="B21" s="11" t="s">
        <v>111</v>
      </c>
      <c r="C21" s="12">
        <v>4144</v>
      </c>
      <c r="D21" s="12">
        <v>981</v>
      </c>
      <c r="E21" s="12">
        <v>275</v>
      </c>
      <c r="F21" s="12">
        <v>410</v>
      </c>
      <c r="G21" s="12">
        <v>584</v>
      </c>
      <c r="H21" s="12">
        <v>951</v>
      </c>
      <c r="I21" s="12">
        <v>875</v>
      </c>
      <c r="J21" s="12">
        <v>68</v>
      </c>
    </row>
    <row r="22" spans="2:10" x14ac:dyDescent="0.15">
      <c r="B22" s="11" t="s">
        <v>112</v>
      </c>
      <c r="C22" s="12">
        <v>706</v>
      </c>
      <c r="D22" s="12">
        <v>210</v>
      </c>
      <c r="E22" s="12">
        <v>66</v>
      </c>
      <c r="F22" s="12">
        <v>73</v>
      </c>
      <c r="G22" s="12">
        <v>90</v>
      </c>
      <c r="H22" s="12">
        <v>130</v>
      </c>
      <c r="I22" s="12">
        <v>116</v>
      </c>
      <c r="J22" s="12">
        <v>21</v>
      </c>
    </row>
    <row r="23" spans="2:10" x14ac:dyDescent="0.15">
      <c r="B23" s="11" t="s">
        <v>113</v>
      </c>
      <c r="C23" s="12">
        <v>1187</v>
      </c>
      <c r="D23" s="12">
        <v>332</v>
      </c>
      <c r="E23" s="12">
        <v>73</v>
      </c>
      <c r="F23" s="12">
        <v>125</v>
      </c>
      <c r="G23" s="12">
        <v>189</v>
      </c>
      <c r="H23" s="12">
        <v>283</v>
      </c>
      <c r="I23" s="12">
        <v>169</v>
      </c>
      <c r="J23" s="12">
        <v>16</v>
      </c>
    </row>
    <row r="24" spans="2:10" x14ac:dyDescent="0.15">
      <c r="B24" s="11" t="s">
        <v>114</v>
      </c>
      <c r="C24" s="12">
        <v>2865</v>
      </c>
      <c r="D24" s="12">
        <v>693</v>
      </c>
      <c r="E24" s="12">
        <v>144</v>
      </c>
      <c r="F24" s="12">
        <v>216</v>
      </c>
      <c r="G24" s="12">
        <v>300</v>
      </c>
      <c r="H24" s="12">
        <v>775</v>
      </c>
      <c r="I24" s="12">
        <v>703</v>
      </c>
      <c r="J24" s="12">
        <v>34</v>
      </c>
    </row>
    <row r="25" spans="2:10" x14ac:dyDescent="0.15">
      <c r="B25" s="11" t="s">
        <v>115</v>
      </c>
      <c r="C25" s="12">
        <v>1146</v>
      </c>
      <c r="D25" s="12">
        <v>323</v>
      </c>
      <c r="E25" s="12">
        <v>74</v>
      </c>
      <c r="F25" s="12">
        <v>133</v>
      </c>
      <c r="G25" s="12">
        <v>148</v>
      </c>
      <c r="H25" s="12">
        <v>250</v>
      </c>
      <c r="I25" s="12">
        <v>200</v>
      </c>
      <c r="J25" s="12">
        <v>18</v>
      </c>
    </row>
    <row r="26" spans="2:10" x14ac:dyDescent="0.15">
      <c r="B26" s="11" t="s">
        <v>116</v>
      </c>
      <c r="C26" s="12">
        <v>347</v>
      </c>
      <c r="D26" s="12">
        <v>74</v>
      </c>
      <c r="E26" s="12">
        <v>11</v>
      </c>
      <c r="F26" s="12">
        <v>84</v>
      </c>
      <c r="G26" s="12">
        <v>60</v>
      </c>
      <c r="H26" s="12">
        <v>63</v>
      </c>
      <c r="I26" s="12">
        <v>44</v>
      </c>
      <c r="J26" s="12">
        <v>11</v>
      </c>
    </row>
    <row r="27" spans="2:10" x14ac:dyDescent="0.15">
      <c r="B27" s="11" t="s">
        <v>117</v>
      </c>
      <c r="C27" s="12">
        <v>545</v>
      </c>
      <c r="D27" s="12">
        <v>151</v>
      </c>
      <c r="E27" s="12">
        <v>43</v>
      </c>
      <c r="F27" s="12">
        <v>89</v>
      </c>
      <c r="G27" s="12">
        <v>72</v>
      </c>
      <c r="H27" s="12">
        <v>96</v>
      </c>
      <c r="I27" s="12">
        <v>94</v>
      </c>
      <c r="J27" s="12">
        <v>0</v>
      </c>
    </row>
    <row r="28" spans="2:10" x14ac:dyDescent="0.15">
      <c r="B28" s="11" t="s">
        <v>118</v>
      </c>
      <c r="C28" s="12">
        <v>198</v>
      </c>
      <c r="D28" s="12">
        <v>53</v>
      </c>
      <c r="E28" s="12">
        <v>3</v>
      </c>
      <c r="F28" s="12">
        <v>11</v>
      </c>
      <c r="G28" s="12">
        <v>20</v>
      </c>
      <c r="H28" s="12">
        <v>63</v>
      </c>
      <c r="I28" s="12">
        <v>43</v>
      </c>
      <c r="J28" s="12">
        <v>5</v>
      </c>
    </row>
    <row r="29" spans="2:10" x14ac:dyDescent="0.15">
      <c r="B29" s="11" t="s">
        <v>119</v>
      </c>
      <c r="C29" s="12">
        <v>60</v>
      </c>
      <c r="D29" s="12">
        <v>21</v>
      </c>
      <c r="E29" s="12">
        <v>12</v>
      </c>
      <c r="F29" s="12">
        <v>0</v>
      </c>
      <c r="G29" s="12">
        <v>11</v>
      </c>
      <c r="H29" s="12">
        <v>9</v>
      </c>
      <c r="I29" s="12">
        <v>7</v>
      </c>
      <c r="J29" s="12">
        <v>0</v>
      </c>
    </row>
    <row r="30" spans="2:10" x14ac:dyDescent="0.15">
      <c r="B30" s="11" t="s">
        <v>120</v>
      </c>
      <c r="C30" s="12">
        <v>97</v>
      </c>
      <c r="D30" s="12">
        <v>44</v>
      </c>
      <c r="E30" s="12">
        <v>8</v>
      </c>
      <c r="F30" s="12">
        <v>6</v>
      </c>
      <c r="G30" s="12">
        <v>17</v>
      </c>
      <c r="H30" s="12">
        <v>14</v>
      </c>
      <c r="I30" s="12">
        <v>5</v>
      </c>
      <c r="J30" s="12">
        <v>3</v>
      </c>
    </row>
    <row r="32" spans="2:10" x14ac:dyDescent="0.15">
      <c r="B32" s="129" t="s">
        <v>25</v>
      </c>
      <c r="C32" s="130"/>
      <c r="D32" s="130"/>
      <c r="E32" s="130"/>
      <c r="F32" s="130"/>
      <c r="G32" s="130"/>
      <c r="H32" s="130"/>
      <c r="I32" s="130"/>
      <c r="J32" s="130"/>
    </row>
    <row r="33" spans="2:10" x14ac:dyDescent="0.15">
      <c r="B33" s="129" t="s">
        <v>178</v>
      </c>
      <c r="C33" s="130"/>
      <c r="D33" s="130"/>
      <c r="E33" s="130"/>
      <c r="F33" s="130"/>
      <c r="G33" s="130"/>
      <c r="H33" s="130"/>
      <c r="I33" s="130"/>
      <c r="J33" s="130"/>
    </row>
    <row r="35" spans="2:10" x14ac:dyDescent="0.15">
      <c r="B35" s="129"/>
      <c r="C35" s="130"/>
      <c r="D35" s="130"/>
      <c r="E35" s="130"/>
      <c r="F35" s="130"/>
      <c r="G35" s="130"/>
      <c r="H35" s="130"/>
      <c r="I35" s="130"/>
      <c r="J35" s="130"/>
    </row>
    <row r="37" spans="2:10" x14ac:dyDescent="0.15">
      <c r="B37" s="129"/>
      <c r="C37" s="130"/>
      <c r="D37" s="130"/>
      <c r="E37" s="130"/>
      <c r="F37" s="130"/>
      <c r="G37" s="130"/>
      <c r="H37" s="130"/>
      <c r="I37" s="130"/>
      <c r="J37" s="130"/>
    </row>
    <row r="40" spans="2:10" x14ac:dyDescent="0.15">
      <c r="B40" s="129"/>
      <c r="C40" s="130"/>
      <c r="D40" s="130"/>
      <c r="E40" s="130"/>
      <c r="F40" s="130"/>
      <c r="G40" s="130"/>
      <c r="H40" s="130"/>
      <c r="I40" s="130"/>
      <c r="J40" s="130"/>
    </row>
  </sheetData>
  <mergeCells count="6">
    <mergeCell ref="K1:L1"/>
    <mergeCell ref="B40:J40"/>
    <mergeCell ref="B32:J32"/>
    <mergeCell ref="B33:J33"/>
    <mergeCell ref="B35:J35"/>
    <mergeCell ref="B37:J37"/>
  </mergeCells>
  <hyperlinks>
    <hyperlink ref="L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0"/>
  <sheetViews>
    <sheetView workbookViewId="0">
      <selection activeCell="B33" sqref="B33"/>
    </sheetView>
  </sheetViews>
  <sheetFormatPr baseColWidth="10" defaultRowHeight="11.25" x14ac:dyDescent="0.15"/>
  <cols>
    <col min="1" max="1" width="3.7109375" style="4" customWidth="1"/>
    <col min="2" max="2" width="25.7109375" style="4" customWidth="1"/>
    <col min="3" max="8" width="11" style="4" customWidth="1"/>
    <col min="9" max="16384" width="11.42578125" style="4"/>
  </cols>
  <sheetData>
    <row r="1" spans="2:17" s="100" customFormat="1" ht="19.5" thickTop="1" thickBot="1" x14ac:dyDescent="0.3">
      <c r="B1" s="20" t="s">
        <v>124</v>
      </c>
      <c r="K1" s="127" t="s">
        <v>140</v>
      </c>
      <c r="L1" s="128"/>
    </row>
    <row r="2" spans="2:17" ht="12" thickTop="1" x14ac:dyDescent="0.15">
      <c r="B2" s="2"/>
    </row>
    <row r="3" spans="2:17" s="21" customFormat="1" ht="15" x14ac:dyDescent="0.2">
      <c r="B3" s="21" t="s">
        <v>177</v>
      </c>
    </row>
    <row r="4" spans="2:17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172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2015</v>
      </c>
    </row>
    <row r="10" spans="2:17" ht="33.75" customHeight="1" x14ac:dyDescent="0.15">
      <c r="B10" s="11"/>
      <c r="C10" s="10" t="s">
        <v>1</v>
      </c>
      <c r="D10" s="10" t="s">
        <v>2</v>
      </c>
      <c r="E10" s="10" t="s">
        <v>42</v>
      </c>
      <c r="F10" s="10" t="s">
        <v>43</v>
      </c>
      <c r="G10" s="10" t="s">
        <v>44</v>
      </c>
      <c r="H10" s="10" t="s">
        <v>45</v>
      </c>
    </row>
    <row r="11" spans="2:17" x14ac:dyDescent="0.15">
      <c r="B11" s="11" t="s">
        <v>1</v>
      </c>
      <c r="C11" s="12">
        <v>27562</v>
      </c>
      <c r="D11" s="12">
        <v>101</v>
      </c>
      <c r="E11" s="12">
        <v>2739</v>
      </c>
      <c r="F11" s="12">
        <v>16689</v>
      </c>
      <c r="G11" s="12">
        <v>7108</v>
      </c>
      <c r="H11" s="12">
        <v>925</v>
      </c>
    </row>
    <row r="12" spans="2:17" x14ac:dyDescent="0.15">
      <c r="B12" s="11" t="s">
        <v>102</v>
      </c>
      <c r="C12" s="12">
        <v>6984</v>
      </c>
      <c r="D12" s="12">
        <v>18</v>
      </c>
      <c r="E12" s="12">
        <v>718</v>
      </c>
      <c r="F12" s="12">
        <v>4203</v>
      </c>
      <c r="G12" s="12">
        <v>1790</v>
      </c>
      <c r="H12" s="12">
        <v>255</v>
      </c>
    </row>
    <row r="13" spans="2:17" x14ac:dyDescent="0.15">
      <c r="B13" s="11" t="s">
        <v>103</v>
      </c>
      <c r="C13" s="12">
        <v>711</v>
      </c>
      <c r="D13" s="12">
        <v>1</v>
      </c>
      <c r="E13" s="12">
        <v>62</v>
      </c>
      <c r="F13" s="12">
        <v>440</v>
      </c>
      <c r="G13" s="12">
        <v>190</v>
      </c>
      <c r="H13" s="12">
        <v>18</v>
      </c>
    </row>
    <row r="14" spans="2:17" x14ac:dyDescent="0.15">
      <c r="B14" s="11" t="s">
        <v>104</v>
      </c>
      <c r="C14" s="12">
        <v>487</v>
      </c>
      <c r="D14" s="12">
        <v>2</v>
      </c>
      <c r="E14" s="12">
        <v>37</v>
      </c>
      <c r="F14" s="12">
        <v>265</v>
      </c>
      <c r="G14" s="12">
        <v>161</v>
      </c>
      <c r="H14" s="12">
        <v>22</v>
      </c>
    </row>
    <row r="15" spans="2:17" x14ac:dyDescent="0.15">
      <c r="B15" s="11" t="s">
        <v>105</v>
      </c>
      <c r="C15" s="12">
        <v>823</v>
      </c>
      <c r="D15" s="12">
        <v>2</v>
      </c>
      <c r="E15" s="12">
        <v>91</v>
      </c>
      <c r="F15" s="12">
        <v>513</v>
      </c>
      <c r="G15" s="12">
        <v>200</v>
      </c>
      <c r="H15" s="12">
        <v>17</v>
      </c>
    </row>
    <row r="16" spans="2:17" x14ac:dyDescent="0.15">
      <c r="B16" s="11" t="s">
        <v>106</v>
      </c>
      <c r="C16" s="12">
        <v>1258</v>
      </c>
      <c r="D16" s="12">
        <v>1</v>
      </c>
      <c r="E16" s="12">
        <v>118</v>
      </c>
      <c r="F16" s="12">
        <v>778</v>
      </c>
      <c r="G16" s="12">
        <v>330</v>
      </c>
      <c r="H16" s="12">
        <v>31</v>
      </c>
    </row>
    <row r="17" spans="2:8" x14ac:dyDescent="0.15">
      <c r="B17" s="11" t="s">
        <v>107</v>
      </c>
      <c r="C17" s="12">
        <v>382</v>
      </c>
      <c r="D17" s="12">
        <v>3</v>
      </c>
      <c r="E17" s="12">
        <v>30</v>
      </c>
      <c r="F17" s="12">
        <v>218</v>
      </c>
      <c r="G17" s="12">
        <v>118</v>
      </c>
      <c r="H17" s="12">
        <v>13</v>
      </c>
    </row>
    <row r="18" spans="2:8" x14ac:dyDescent="0.15">
      <c r="B18" s="11" t="s">
        <v>108</v>
      </c>
      <c r="C18" s="12">
        <v>1475</v>
      </c>
      <c r="D18" s="12">
        <v>6</v>
      </c>
      <c r="E18" s="12">
        <v>134</v>
      </c>
      <c r="F18" s="12">
        <v>845</v>
      </c>
      <c r="G18" s="12">
        <v>421</v>
      </c>
      <c r="H18" s="12">
        <v>69</v>
      </c>
    </row>
    <row r="19" spans="2:8" x14ac:dyDescent="0.15">
      <c r="B19" s="11" t="s">
        <v>109</v>
      </c>
      <c r="C19" s="12">
        <v>1577</v>
      </c>
      <c r="D19" s="12">
        <v>3</v>
      </c>
      <c r="E19" s="12">
        <v>156</v>
      </c>
      <c r="F19" s="12">
        <v>966</v>
      </c>
      <c r="G19" s="12">
        <v>405</v>
      </c>
      <c r="H19" s="12">
        <v>47</v>
      </c>
    </row>
    <row r="20" spans="2:8" x14ac:dyDescent="0.15">
      <c r="B20" s="11" t="s">
        <v>110</v>
      </c>
      <c r="C20" s="12">
        <v>2580</v>
      </c>
      <c r="D20" s="12">
        <v>11</v>
      </c>
      <c r="E20" s="12">
        <v>262</v>
      </c>
      <c r="F20" s="12">
        <v>1646</v>
      </c>
      <c r="G20" s="12">
        <v>585</v>
      </c>
      <c r="H20" s="12">
        <v>76</v>
      </c>
    </row>
    <row r="21" spans="2:8" x14ac:dyDescent="0.15">
      <c r="B21" s="11" t="s">
        <v>111</v>
      </c>
      <c r="C21" s="12">
        <v>4147</v>
      </c>
      <c r="D21" s="12">
        <v>32</v>
      </c>
      <c r="E21" s="12">
        <v>384</v>
      </c>
      <c r="F21" s="12">
        <v>2549</v>
      </c>
      <c r="G21" s="12">
        <v>1045</v>
      </c>
      <c r="H21" s="12">
        <v>137</v>
      </c>
    </row>
    <row r="22" spans="2:8" x14ac:dyDescent="0.15">
      <c r="B22" s="11" t="s">
        <v>112</v>
      </c>
      <c r="C22" s="12">
        <v>703</v>
      </c>
      <c r="D22" s="12">
        <v>0</v>
      </c>
      <c r="E22" s="12">
        <v>67</v>
      </c>
      <c r="F22" s="12">
        <v>398</v>
      </c>
      <c r="G22" s="12">
        <v>210</v>
      </c>
      <c r="H22" s="12">
        <v>28</v>
      </c>
    </row>
    <row r="23" spans="2:8" x14ac:dyDescent="0.15">
      <c r="B23" s="11" t="s">
        <v>113</v>
      </c>
      <c r="C23" s="12">
        <v>1190</v>
      </c>
      <c r="D23" s="12">
        <v>3</v>
      </c>
      <c r="E23" s="12">
        <v>113</v>
      </c>
      <c r="F23" s="12">
        <v>639</v>
      </c>
      <c r="G23" s="12">
        <v>360</v>
      </c>
      <c r="H23" s="12">
        <v>75</v>
      </c>
    </row>
    <row r="24" spans="2:8" x14ac:dyDescent="0.15">
      <c r="B24" s="11" t="s">
        <v>114</v>
      </c>
      <c r="C24" s="12">
        <v>2863</v>
      </c>
      <c r="D24" s="12">
        <v>11</v>
      </c>
      <c r="E24" s="12">
        <v>322</v>
      </c>
      <c r="F24" s="12">
        <v>1734</v>
      </c>
      <c r="G24" s="12">
        <v>707</v>
      </c>
      <c r="H24" s="12">
        <v>89</v>
      </c>
    </row>
    <row r="25" spans="2:8" x14ac:dyDescent="0.15">
      <c r="B25" s="11" t="s">
        <v>115</v>
      </c>
      <c r="C25" s="12">
        <v>1138</v>
      </c>
      <c r="D25" s="12">
        <v>6</v>
      </c>
      <c r="E25" s="12">
        <v>110</v>
      </c>
      <c r="F25" s="12">
        <v>721</v>
      </c>
      <c r="G25" s="12">
        <v>279</v>
      </c>
      <c r="H25" s="12">
        <v>22</v>
      </c>
    </row>
    <row r="26" spans="2:8" x14ac:dyDescent="0.15">
      <c r="B26" s="11" t="s">
        <v>116</v>
      </c>
      <c r="C26" s="12">
        <v>344</v>
      </c>
      <c r="D26" s="12">
        <v>0</v>
      </c>
      <c r="E26" s="12">
        <v>40</v>
      </c>
      <c r="F26" s="12">
        <v>208</v>
      </c>
      <c r="G26" s="12">
        <v>93</v>
      </c>
      <c r="H26" s="12">
        <v>3</v>
      </c>
    </row>
    <row r="27" spans="2:8" x14ac:dyDescent="0.15">
      <c r="B27" s="11" t="s">
        <v>117</v>
      </c>
      <c r="C27" s="12">
        <v>543</v>
      </c>
      <c r="D27" s="12">
        <v>2</v>
      </c>
      <c r="E27" s="12">
        <v>51</v>
      </c>
      <c r="F27" s="12">
        <v>345</v>
      </c>
      <c r="G27" s="12">
        <v>128</v>
      </c>
      <c r="H27" s="12">
        <v>17</v>
      </c>
    </row>
    <row r="28" spans="2:8" x14ac:dyDescent="0.15">
      <c r="B28" s="11" t="s">
        <v>118</v>
      </c>
      <c r="C28" s="12">
        <v>198</v>
      </c>
      <c r="D28" s="12">
        <v>0</v>
      </c>
      <c r="E28" s="12">
        <v>25</v>
      </c>
      <c r="F28" s="12">
        <v>129</v>
      </c>
      <c r="G28" s="12">
        <v>41</v>
      </c>
      <c r="H28" s="12">
        <v>3</v>
      </c>
    </row>
    <row r="29" spans="2:8" x14ac:dyDescent="0.15">
      <c r="B29" s="11" t="s">
        <v>119</v>
      </c>
      <c r="C29" s="12">
        <v>60</v>
      </c>
      <c r="D29" s="12">
        <v>0</v>
      </c>
      <c r="E29" s="12">
        <v>6</v>
      </c>
      <c r="F29" s="12">
        <v>38</v>
      </c>
      <c r="G29" s="12">
        <v>14</v>
      </c>
      <c r="H29" s="12">
        <v>2</v>
      </c>
    </row>
    <row r="30" spans="2:8" x14ac:dyDescent="0.15">
      <c r="B30" s="11" t="s">
        <v>120</v>
      </c>
      <c r="C30" s="12">
        <v>99</v>
      </c>
      <c r="D30" s="12">
        <v>0</v>
      </c>
      <c r="E30" s="12">
        <v>13</v>
      </c>
      <c r="F30" s="12">
        <v>54</v>
      </c>
      <c r="G30" s="12">
        <v>31</v>
      </c>
      <c r="H30" s="12">
        <v>1</v>
      </c>
    </row>
    <row r="32" spans="2:8" x14ac:dyDescent="0.15">
      <c r="B32" s="129" t="s">
        <v>25</v>
      </c>
      <c r="C32" s="130"/>
      <c r="D32" s="130"/>
      <c r="E32" s="130"/>
      <c r="F32" s="130"/>
      <c r="G32" s="130"/>
      <c r="H32" s="130"/>
    </row>
    <row r="33" spans="2:8" x14ac:dyDescent="0.15">
      <c r="B33" s="19" t="s">
        <v>178</v>
      </c>
      <c r="C33" s="19"/>
      <c r="D33" s="19"/>
      <c r="E33" s="19"/>
      <c r="F33" s="19"/>
      <c r="G33" s="19"/>
      <c r="H33" s="19"/>
    </row>
    <row r="35" spans="2:8" x14ac:dyDescent="0.15">
      <c r="B35" s="129"/>
      <c r="C35" s="130"/>
      <c r="D35" s="130"/>
      <c r="E35" s="130"/>
      <c r="F35" s="130"/>
      <c r="G35" s="130"/>
      <c r="H35" s="130"/>
    </row>
    <row r="37" spans="2:8" x14ac:dyDescent="0.15">
      <c r="B37" s="129"/>
      <c r="C37" s="130"/>
      <c r="D37" s="130"/>
      <c r="E37" s="130"/>
      <c r="F37" s="130"/>
      <c r="G37" s="130"/>
      <c r="H37" s="130"/>
    </row>
    <row r="40" spans="2:8" x14ac:dyDescent="0.15">
      <c r="B40" s="129"/>
      <c r="C40" s="130"/>
      <c r="D40" s="130"/>
      <c r="E40" s="130"/>
      <c r="F40" s="130"/>
      <c r="G40" s="130"/>
      <c r="H40" s="130"/>
    </row>
  </sheetData>
  <mergeCells count="5">
    <mergeCell ref="B40:H40"/>
    <mergeCell ref="B32:H32"/>
    <mergeCell ref="B35:H35"/>
    <mergeCell ref="B37:H37"/>
    <mergeCell ref="K1:L1"/>
  </mergeCells>
  <hyperlinks>
    <hyperlink ref="L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40"/>
  <sheetViews>
    <sheetView workbookViewId="0">
      <selection activeCell="K1" sqref="K1:L1"/>
    </sheetView>
  </sheetViews>
  <sheetFormatPr baseColWidth="10" defaultRowHeight="11.25" x14ac:dyDescent="0.15"/>
  <cols>
    <col min="1" max="1" width="3.7109375" style="4" customWidth="1"/>
    <col min="2" max="2" width="25.140625" style="4" bestFit="1" customWidth="1"/>
    <col min="3" max="11" width="10.42578125" style="4" customWidth="1"/>
    <col min="12" max="16384" width="11.42578125" style="4"/>
  </cols>
  <sheetData>
    <row r="1" spans="2:17" s="100" customFormat="1" ht="19.5" thickTop="1" thickBot="1" x14ac:dyDescent="0.3">
      <c r="B1" s="20" t="s">
        <v>124</v>
      </c>
      <c r="K1" s="127" t="s">
        <v>140</v>
      </c>
      <c r="L1" s="128"/>
    </row>
    <row r="2" spans="2:17" ht="12" thickTop="1" x14ac:dyDescent="0.15">
      <c r="B2" s="2"/>
    </row>
    <row r="3" spans="2:17" s="21" customFormat="1" ht="15" x14ac:dyDescent="0.2">
      <c r="B3" s="21" t="s">
        <v>177</v>
      </c>
    </row>
    <row r="4" spans="2:17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173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2015</v>
      </c>
    </row>
    <row r="10" spans="2:17" ht="33.75" x14ac:dyDescent="0.15">
      <c r="B10" s="11"/>
      <c r="C10" s="10" t="s">
        <v>16</v>
      </c>
      <c r="D10" s="53" t="s">
        <v>17</v>
      </c>
      <c r="E10" s="58" t="s">
        <v>18</v>
      </c>
      <c r="F10" s="58" t="s">
        <v>19</v>
      </c>
      <c r="G10" s="105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</row>
    <row r="11" spans="2:17" x14ac:dyDescent="0.15">
      <c r="B11" s="11" t="s">
        <v>1</v>
      </c>
      <c r="C11" s="12">
        <v>27562</v>
      </c>
      <c r="D11" s="106">
        <v>22054</v>
      </c>
      <c r="E11" s="107">
        <v>18839</v>
      </c>
      <c r="F11" s="107">
        <v>2914</v>
      </c>
      <c r="G11" s="108">
        <v>301</v>
      </c>
      <c r="H11" s="12">
        <v>2957</v>
      </c>
      <c r="I11" s="12">
        <v>2285</v>
      </c>
      <c r="J11" s="12">
        <v>260</v>
      </c>
      <c r="K11" s="12">
        <v>6</v>
      </c>
    </row>
    <row r="12" spans="2:17" x14ac:dyDescent="0.15">
      <c r="B12" s="11" t="s">
        <v>102</v>
      </c>
      <c r="C12" s="12">
        <v>6984</v>
      </c>
      <c r="D12" s="106">
        <v>6070</v>
      </c>
      <c r="E12" s="107">
        <v>5434</v>
      </c>
      <c r="F12" s="107">
        <v>577</v>
      </c>
      <c r="G12" s="108">
        <v>59</v>
      </c>
      <c r="H12" s="12">
        <v>346</v>
      </c>
      <c r="I12" s="12">
        <v>521</v>
      </c>
      <c r="J12" s="12">
        <v>44</v>
      </c>
      <c r="K12" s="12">
        <v>3</v>
      </c>
    </row>
    <row r="13" spans="2:17" x14ac:dyDescent="0.15">
      <c r="B13" s="11" t="s">
        <v>103</v>
      </c>
      <c r="C13" s="12">
        <v>711</v>
      </c>
      <c r="D13" s="106">
        <v>549</v>
      </c>
      <c r="E13" s="107">
        <v>409</v>
      </c>
      <c r="F13" s="107">
        <v>130</v>
      </c>
      <c r="G13" s="108">
        <v>10</v>
      </c>
      <c r="H13" s="12">
        <v>77</v>
      </c>
      <c r="I13" s="12">
        <v>78</v>
      </c>
      <c r="J13" s="12">
        <v>7</v>
      </c>
      <c r="K13" s="12">
        <v>0</v>
      </c>
    </row>
    <row r="14" spans="2:17" x14ac:dyDescent="0.15">
      <c r="B14" s="11" t="s">
        <v>104</v>
      </c>
      <c r="C14" s="12">
        <v>487</v>
      </c>
      <c r="D14" s="106">
        <v>438</v>
      </c>
      <c r="E14" s="107">
        <v>409</v>
      </c>
      <c r="F14" s="107">
        <v>27</v>
      </c>
      <c r="G14" s="108">
        <v>2</v>
      </c>
      <c r="H14" s="12">
        <v>27</v>
      </c>
      <c r="I14" s="12">
        <v>21</v>
      </c>
      <c r="J14" s="12">
        <v>1</v>
      </c>
      <c r="K14" s="12">
        <v>0</v>
      </c>
    </row>
    <row r="15" spans="2:17" x14ac:dyDescent="0.15">
      <c r="B15" s="11" t="s">
        <v>105</v>
      </c>
      <c r="C15" s="12">
        <v>823</v>
      </c>
      <c r="D15" s="106">
        <v>597</v>
      </c>
      <c r="E15" s="107">
        <v>437</v>
      </c>
      <c r="F15" s="107">
        <v>147</v>
      </c>
      <c r="G15" s="108">
        <v>13</v>
      </c>
      <c r="H15" s="12">
        <v>140</v>
      </c>
      <c r="I15" s="12">
        <v>76</v>
      </c>
      <c r="J15" s="12">
        <v>8</v>
      </c>
      <c r="K15" s="12">
        <v>2</v>
      </c>
    </row>
    <row r="16" spans="2:17" x14ac:dyDescent="0.15">
      <c r="B16" s="11" t="s">
        <v>106</v>
      </c>
      <c r="C16" s="12">
        <v>1258</v>
      </c>
      <c r="D16" s="106">
        <v>1086</v>
      </c>
      <c r="E16" s="107">
        <v>909</v>
      </c>
      <c r="F16" s="107">
        <v>159</v>
      </c>
      <c r="G16" s="108">
        <v>18</v>
      </c>
      <c r="H16" s="12">
        <v>111</v>
      </c>
      <c r="I16" s="12">
        <v>55</v>
      </c>
      <c r="J16" s="12">
        <v>6</v>
      </c>
      <c r="K16" s="12">
        <v>0</v>
      </c>
    </row>
    <row r="17" spans="2:11" x14ac:dyDescent="0.15">
      <c r="B17" s="11" t="s">
        <v>107</v>
      </c>
      <c r="C17" s="12">
        <v>382</v>
      </c>
      <c r="D17" s="106">
        <v>322</v>
      </c>
      <c r="E17" s="107">
        <v>288</v>
      </c>
      <c r="F17" s="107">
        <v>28</v>
      </c>
      <c r="G17" s="108">
        <v>6</v>
      </c>
      <c r="H17" s="12">
        <v>46</v>
      </c>
      <c r="I17" s="12">
        <v>14</v>
      </c>
      <c r="J17" s="12">
        <v>0</v>
      </c>
      <c r="K17" s="12">
        <v>0</v>
      </c>
    </row>
    <row r="18" spans="2:11" x14ac:dyDescent="0.15">
      <c r="B18" s="11" t="s">
        <v>108</v>
      </c>
      <c r="C18" s="12">
        <v>1475</v>
      </c>
      <c r="D18" s="106">
        <v>1240</v>
      </c>
      <c r="E18" s="107">
        <v>1035</v>
      </c>
      <c r="F18" s="107">
        <v>194</v>
      </c>
      <c r="G18" s="108">
        <v>11</v>
      </c>
      <c r="H18" s="12">
        <v>148</v>
      </c>
      <c r="I18" s="12">
        <v>82</v>
      </c>
      <c r="J18" s="12">
        <v>5</v>
      </c>
      <c r="K18" s="12">
        <v>0</v>
      </c>
    </row>
    <row r="19" spans="2:11" x14ac:dyDescent="0.15">
      <c r="B19" s="11" t="s">
        <v>109</v>
      </c>
      <c r="C19" s="12">
        <v>1577</v>
      </c>
      <c r="D19" s="106">
        <v>1364</v>
      </c>
      <c r="E19" s="107">
        <v>1174</v>
      </c>
      <c r="F19" s="107">
        <v>183</v>
      </c>
      <c r="G19" s="108">
        <v>7</v>
      </c>
      <c r="H19" s="12">
        <v>103</v>
      </c>
      <c r="I19" s="12">
        <v>102</v>
      </c>
      <c r="J19" s="12">
        <v>8</v>
      </c>
      <c r="K19" s="12">
        <v>0</v>
      </c>
    </row>
    <row r="20" spans="2:11" x14ac:dyDescent="0.15">
      <c r="B20" s="11" t="s">
        <v>110</v>
      </c>
      <c r="C20" s="12">
        <v>2580</v>
      </c>
      <c r="D20" s="106">
        <v>1753</v>
      </c>
      <c r="E20" s="107">
        <v>1514</v>
      </c>
      <c r="F20" s="107">
        <v>204</v>
      </c>
      <c r="G20" s="108">
        <v>35</v>
      </c>
      <c r="H20" s="12">
        <v>394</v>
      </c>
      <c r="I20" s="12">
        <v>376</v>
      </c>
      <c r="J20" s="12">
        <v>57</v>
      </c>
      <c r="K20" s="12">
        <v>0</v>
      </c>
    </row>
    <row r="21" spans="2:11" x14ac:dyDescent="0.15">
      <c r="B21" s="11" t="s">
        <v>111</v>
      </c>
      <c r="C21" s="12">
        <v>4147</v>
      </c>
      <c r="D21" s="106">
        <v>3360</v>
      </c>
      <c r="E21" s="107">
        <v>2725</v>
      </c>
      <c r="F21" s="107">
        <v>568</v>
      </c>
      <c r="G21" s="108">
        <v>67</v>
      </c>
      <c r="H21" s="12">
        <v>413</v>
      </c>
      <c r="I21" s="12">
        <v>320</v>
      </c>
      <c r="J21" s="12">
        <v>54</v>
      </c>
      <c r="K21" s="12">
        <v>0</v>
      </c>
    </row>
    <row r="22" spans="2:11" x14ac:dyDescent="0.15">
      <c r="B22" s="11" t="s">
        <v>112</v>
      </c>
      <c r="C22" s="12">
        <v>703</v>
      </c>
      <c r="D22" s="106">
        <v>657</v>
      </c>
      <c r="E22" s="107">
        <v>601</v>
      </c>
      <c r="F22" s="107">
        <v>55</v>
      </c>
      <c r="G22" s="108">
        <v>1</v>
      </c>
      <c r="H22" s="12">
        <v>17</v>
      </c>
      <c r="I22" s="12">
        <v>28</v>
      </c>
      <c r="J22" s="12">
        <v>1</v>
      </c>
      <c r="K22" s="12">
        <v>0</v>
      </c>
    </row>
    <row r="23" spans="2:11" x14ac:dyDescent="0.15">
      <c r="B23" s="11" t="s">
        <v>113</v>
      </c>
      <c r="C23" s="12">
        <v>1190</v>
      </c>
      <c r="D23" s="106">
        <v>1062</v>
      </c>
      <c r="E23" s="107">
        <v>952</v>
      </c>
      <c r="F23" s="107">
        <v>93</v>
      </c>
      <c r="G23" s="108">
        <v>17</v>
      </c>
      <c r="H23" s="12">
        <v>99</v>
      </c>
      <c r="I23" s="12">
        <v>28</v>
      </c>
      <c r="J23" s="12">
        <v>1</v>
      </c>
      <c r="K23" s="12">
        <v>0</v>
      </c>
    </row>
    <row r="24" spans="2:11" x14ac:dyDescent="0.15">
      <c r="B24" s="11" t="s">
        <v>114</v>
      </c>
      <c r="C24" s="12">
        <v>2863</v>
      </c>
      <c r="D24" s="106">
        <v>1945</v>
      </c>
      <c r="E24" s="107">
        <v>1530</v>
      </c>
      <c r="F24" s="107">
        <v>375</v>
      </c>
      <c r="G24" s="108">
        <v>40</v>
      </c>
      <c r="H24" s="12">
        <v>632</v>
      </c>
      <c r="I24" s="12">
        <v>240</v>
      </c>
      <c r="J24" s="12">
        <v>45</v>
      </c>
      <c r="K24" s="12">
        <v>1</v>
      </c>
    </row>
    <row r="25" spans="2:11" x14ac:dyDescent="0.15">
      <c r="B25" s="11" t="s">
        <v>115</v>
      </c>
      <c r="C25" s="12">
        <v>1138</v>
      </c>
      <c r="D25" s="106">
        <v>780</v>
      </c>
      <c r="E25" s="107">
        <v>709</v>
      </c>
      <c r="F25" s="107">
        <v>64</v>
      </c>
      <c r="G25" s="108">
        <v>7</v>
      </c>
      <c r="H25" s="12">
        <v>186</v>
      </c>
      <c r="I25" s="12">
        <v>166</v>
      </c>
      <c r="J25" s="12">
        <v>6</v>
      </c>
      <c r="K25" s="12">
        <v>0</v>
      </c>
    </row>
    <row r="26" spans="2:11" x14ac:dyDescent="0.15">
      <c r="B26" s="11" t="s">
        <v>116</v>
      </c>
      <c r="C26" s="12">
        <v>344</v>
      </c>
      <c r="D26" s="106">
        <v>207</v>
      </c>
      <c r="E26" s="107">
        <v>167</v>
      </c>
      <c r="F26" s="107">
        <v>37</v>
      </c>
      <c r="G26" s="108">
        <v>3</v>
      </c>
      <c r="H26" s="12">
        <v>87</v>
      </c>
      <c r="I26" s="12">
        <v>46</v>
      </c>
      <c r="J26" s="12">
        <v>4</v>
      </c>
      <c r="K26" s="12">
        <v>0</v>
      </c>
    </row>
    <row r="27" spans="2:11" x14ac:dyDescent="0.15">
      <c r="B27" s="11" t="s">
        <v>117</v>
      </c>
      <c r="C27" s="12">
        <v>543</v>
      </c>
      <c r="D27" s="106">
        <v>369</v>
      </c>
      <c r="E27" s="107">
        <v>324</v>
      </c>
      <c r="F27" s="107">
        <v>41</v>
      </c>
      <c r="G27" s="108">
        <v>4</v>
      </c>
      <c r="H27" s="12">
        <v>94</v>
      </c>
      <c r="I27" s="12">
        <v>73</v>
      </c>
      <c r="J27" s="12">
        <v>7</v>
      </c>
      <c r="K27" s="12">
        <v>0</v>
      </c>
    </row>
    <row r="28" spans="2:11" x14ac:dyDescent="0.15">
      <c r="B28" s="11" t="s">
        <v>118</v>
      </c>
      <c r="C28" s="12">
        <v>198</v>
      </c>
      <c r="D28" s="106">
        <v>144</v>
      </c>
      <c r="E28" s="107">
        <v>114</v>
      </c>
      <c r="F28" s="107">
        <v>29</v>
      </c>
      <c r="G28" s="108">
        <v>1</v>
      </c>
      <c r="H28" s="12">
        <v>35</v>
      </c>
      <c r="I28" s="12">
        <v>17</v>
      </c>
      <c r="J28" s="12">
        <v>2</v>
      </c>
      <c r="K28" s="12">
        <v>0</v>
      </c>
    </row>
    <row r="29" spans="2:11" x14ac:dyDescent="0.15">
      <c r="B29" s="11" t="s">
        <v>119</v>
      </c>
      <c r="C29" s="12">
        <v>60</v>
      </c>
      <c r="D29" s="106">
        <v>46</v>
      </c>
      <c r="E29" s="107">
        <v>44</v>
      </c>
      <c r="F29" s="107">
        <v>2</v>
      </c>
      <c r="G29" s="108">
        <v>0</v>
      </c>
      <c r="H29" s="12">
        <v>2</v>
      </c>
      <c r="I29" s="12">
        <v>11</v>
      </c>
      <c r="J29" s="12">
        <v>1</v>
      </c>
      <c r="K29" s="12">
        <v>0</v>
      </c>
    </row>
    <row r="30" spans="2:11" x14ac:dyDescent="0.15">
      <c r="B30" s="11" t="s">
        <v>120</v>
      </c>
      <c r="C30" s="12">
        <v>99</v>
      </c>
      <c r="D30" s="106">
        <v>65</v>
      </c>
      <c r="E30" s="107">
        <v>64</v>
      </c>
      <c r="F30" s="107">
        <v>1</v>
      </c>
      <c r="G30" s="108">
        <v>0</v>
      </c>
      <c r="H30" s="12">
        <v>0</v>
      </c>
      <c r="I30" s="12">
        <v>31</v>
      </c>
      <c r="J30" s="12">
        <v>3</v>
      </c>
      <c r="K30" s="12">
        <v>0</v>
      </c>
    </row>
    <row r="32" spans="2:11" x14ac:dyDescent="0.15">
      <c r="B32" s="129" t="s">
        <v>25</v>
      </c>
      <c r="C32" s="130"/>
      <c r="D32" s="130"/>
      <c r="E32" s="130"/>
      <c r="F32" s="130"/>
      <c r="G32" s="130"/>
      <c r="H32" s="130"/>
      <c r="I32" s="130"/>
      <c r="J32" s="130"/>
      <c r="K32" s="130"/>
    </row>
    <row r="33" spans="2:11" x14ac:dyDescent="0.15">
      <c r="B33" s="129" t="s">
        <v>178</v>
      </c>
      <c r="C33" s="130"/>
      <c r="D33" s="130"/>
      <c r="E33" s="130"/>
      <c r="F33" s="130"/>
      <c r="G33" s="130"/>
      <c r="H33" s="130"/>
      <c r="I33" s="130"/>
      <c r="J33" s="130"/>
      <c r="K33" s="130"/>
    </row>
    <row r="35" spans="2:11" x14ac:dyDescent="0.15">
      <c r="B35" s="129"/>
      <c r="C35" s="130"/>
      <c r="D35" s="130"/>
      <c r="E35" s="130"/>
      <c r="F35" s="130"/>
      <c r="G35" s="130"/>
      <c r="H35" s="130"/>
      <c r="I35" s="130"/>
      <c r="J35" s="130"/>
      <c r="K35" s="130"/>
    </row>
    <row r="37" spans="2:11" x14ac:dyDescent="0.15">
      <c r="B37" s="129"/>
      <c r="C37" s="130"/>
      <c r="D37" s="130"/>
      <c r="E37" s="130"/>
      <c r="F37" s="130"/>
      <c r="G37" s="130"/>
      <c r="H37" s="130"/>
      <c r="I37" s="130"/>
      <c r="J37" s="130"/>
      <c r="K37" s="130"/>
    </row>
    <row r="40" spans="2:11" x14ac:dyDescent="0.15">
      <c r="B40" s="129"/>
      <c r="C40" s="130"/>
      <c r="D40" s="130"/>
      <c r="E40" s="130"/>
      <c r="F40" s="130"/>
      <c r="G40" s="130"/>
      <c r="H40" s="130"/>
      <c r="I40" s="130"/>
      <c r="J40" s="130"/>
      <c r="K40" s="130"/>
    </row>
  </sheetData>
  <mergeCells count="6">
    <mergeCell ref="K1:L1"/>
    <mergeCell ref="B37:K37"/>
    <mergeCell ref="B40:K40"/>
    <mergeCell ref="B32:K32"/>
    <mergeCell ref="B33:K33"/>
    <mergeCell ref="B35:K35"/>
  </mergeCells>
  <hyperlinks>
    <hyperlink ref="K1:L1" location="Inicio!A1" display="Volver a Inicio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38"/>
  <sheetViews>
    <sheetView workbookViewId="0">
      <selection activeCell="B30" sqref="B30:V30"/>
    </sheetView>
  </sheetViews>
  <sheetFormatPr baseColWidth="10" defaultRowHeight="11.25" x14ac:dyDescent="0.15"/>
  <cols>
    <col min="1" max="1" width="3.7109375" style="4" customWidth="1"/>
    <col min="2" max="2" width="30.7109375" style="4" bestFit="1" customWidth="1"/>
    <col min="3" max="22" width="11.28515625" style="4" customWidth="1"/>
    <col min="23" max="16384" width="11.42578125" style="4"/>
  </cols>
  <sheetData>
    <row r="1" spans="2:22" s="100" customFormat="1" ht="19.5" thickTop="1" thickBot="1" x14ac:dyDescent="0.3">
      <c r="B1" s="20" t="s">
        <v>124</v>
      </c>
      <c r="K1" s="127" t="s">
        <v>140</v>
      </c>
      <c r="L1" s="128"/>
    </row>
    <row r="2" spans="2:22" ht="12" thickTop="1" x14ac:dyDescent="0.15">
      <c r="B2" s="2"/>
    </row>
    <row r="3" spans="2:22" s="21" customFormat="1" ht="15" x14ac:dyDescent="0.2">
      <c r="B3" s="21" t="s">
        <v>177</v>
      </c>
    </row>
    <row r="4" spans="2:22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22" s="5" customFormat="1" ht="12.75" x14ac:dyDescent="0.2"/>
    <row r="6" spans="2:22" s="5" customFormat="1" ht="12.75" x14ac:dyDescent="0.2">
      <c r="B6" s="6" t="s">
        <v>121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2" s="5" customFormat="1" ht="12.75" x14ac:dyDescent="0.2">
      <c r="B7" s="7" t="s">
        <v>54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2" x14ac:dyDescent="0.15">
      <c r="B9" s="8">
        <f>Inicio!E4</f>
        <v>2015</v>
      </c>
    </row>
    <row r="10" spans="2:22" ht="33.75" x14ac:dyDescent="0.15">
      <c r="B10" s="11"/>
      <c r="C10" s="10" t="s">
        <v>1</v>
      </c>
      <c r="D10" s="10" t="s">
        <v>102</v>
      </c>
      <c r="E10" s="10" t="s">
        <v>103</v>
      </c>
      <c r="F10" s="10" t="s">
        <v>104</v>
      </c>
      <c r="G10" s="10" t="s">
        <v>105</v>
      </c>
      <c r="H10" s="10" t="s">
        <v>106</v>
      </c>
      <c r="I10" s="10" t="s">
        <v>107</v>
      </c>
      <c r="J10" s="10" t="s">
        <v>108</v>
      </c>
      <c r="K10" s="10" t="s">
        <v>109</v>
      </c>
      <c r="L10" s="10" t="s">
        <v>110</v>
      </c>
      <c r="M10" s="10" t="s">
        <v>111</v>
      </c>
      <c r="N10" s="10" t="s">
        <v>112</v>
      </c>
      <c r="O10" s="10" t="s">
        <v>113</v>
      </c>
      <c r="P10" s="10" t="s">
        <v>114</v>
      </c>
      <c r="Q10" s="10" t="s">
        <v>115</v>
      </c>
      <c r="R10" s="10" t="s">
        <v>116</v>
      </c>
      <c r="S10" s="10" t="s">
        <v>117</v>
      </c>
      <c r="T10" s="10" t="s">
        <v>118</v>
      </c>
      <c r="U10" s="10" t="s">
        <v>119</v>
      </c>
      <c r="V10" s="10" t="s">
        <v>120</v>
      </c>
    </row>
    <row r="11" spans="2:22" x14ac:dyDescent="0.15">
      <c r="B11" s="11" t="s">
        <v>55</v>
      </c>
      <c r="C11" s="12">
        <v>32128</v>
      </c>
      <c r="D11" s="12">
        <v>8290</v>
      </c>
      <c r="E11" s="12">
        <v>803</v>
      </c>
      <c r="F11" s="12">
        <v>549</v>
      </c>
      <c r="G11" s="12">
        <v>948</v>
      </c>
      <c r="H11" s="12">
        <v>1434</v>
      </c>
      <c r="I11" s="12">
        <v>487</v>
      </c>
      <c r="J11" s="12">
        <v>1735</v>
      </c>
      <c r="K11" s="12">
        <v>1791</v>
      </c>
      <c r="L11" s="12">
        <v>3064</v>
      </c>
      <c r="M11" s="12">
        <v>4846</v>
      </c>
      <c r="N11" s="12">
        <v>823</v>
      </c>
      <c r="O11" s="12">
        <v>1327</v>
      </c>
      <c r="P11" s="12">
        <v>3239</v>
      </c>
      <c r="Q11" s="12">
        <v>1287</v>
      </c>
      <c r="R11" s="12">
        <v>401</v>
      </c>
      <c r="S11" s="12">
        <v>705</v>
      </c>
      <c r="T11" s="12">
        <v>225</v>
      </c>
      <c r="U11" s="12">
        <v>62</v>
      </c>
      <c r="V11" s="12">
        <v>112</v>
      </c>
    </row>
    <row r="12" spans="2:22" x14ac:dyDescent="0.15">
      <c r="B12" s="22" t="s">
        <v>56</v>
      </c>
      <c r="C12" s="14">
        <v>30990</v>
      </c>
      <c r="D12" s="14">
        <v>7999</v>
      </c>
      <c r="E12" s="14">
        <v>760</v>
      </c>
      <c r="F12" s="14">
        <v>537</v>
      </c>
      <c r="G12" s="14">
        <v>921</v>
      </c>
      <c r="H12" s="14">
        <v>1315</v>
      </c>
      <c r="I12" s="14">
        <v>461</v>
      </c>
      <c r="J12" s="14">
        <v>1669</v>
      </c>
      <c r="K12" s="14">
        <v>1741</v>
      </c>
      <c r="L12" s="14">
        <v>2986</v>
      </c>
      <c r="M12" s="14">
        <v>4636</v>
      </c>
      <c r="N12" s="14">
        <v>794</v>
      </c>
      <c r="O12" s="14">
        <v>1312</v>
      </c>
      <c r="P12" s="14">
        <v>3158</v>
      </c>
      <c r="Q12" s="14">
        <v>1232</v>
      </c>
      <c r="R12" s="14">
        <v>398</v>
      </c>
      <c r="S12" s="14">
        <v>682</v>
      </c>
      <c r="T12" s="14">
        <v>221</v>
      </c>
      <c r="U12" s="14">
        <v>61</v>
      </c>
      <c r="V12" s="14">
        <v>107</v>
      </c>
    </row>
    <row r="13" spans="2:22" x14ac:dyDescent="0.15">
      <c r="B13" s="46" t="s">
        <v>57</v>
      </c>
      <c r="C13" s="16">
        <v>80</v>
      </c>
      <c r="D13" s="16">
        <v>14</v>
      </c>
      <c r="E13" s="16">
        <v>4</v>
      </c>
      <c r="F13" s="16">
        <v>4</v>
      </c>
      <c r="G13" s="16">
        <v>1</v>
      </c>
      <c r="H13" s="16">
        <v>5</v>
      </c>
      <c r="I13" s="16">
        <v>1</v>
      </c>
      <c r="J13" s="16">
        <v>1</v>
      </c>
      <c r="K13" s="16">
        <v>4</v>
      </c>
      <c r="L13" s="16">
        <v>14</v>
      </c>
      <c r="M13" s="16">
        <v>14</v>
      </c>
      <c r="N13" s="16">
        <v>0</v>
      </c>
      <c r="O13" s="16">
        <v>6</v>
      </c>
      <c r="P13" s="16">
        <v>5</v>
      </c>
      <c r="Q13" s="16">
        <v>1</v>
      </c>
      <c r="R13" s="16">
        <v>0</v>
      </c>
      <c r="S13" s="16">
        <v>6</v>
      </c>
      <c r="T13" s="16">
        <v>0</v>
      </c>
      <c r="U13" s="16">
        <v>0</v>
      </c>
      <c r="V13" s="16">
        <v>0</v>
      </c>
    </row>
    <row r="14" spans="2:22" x14ac:dyDescent="0.15">
      <c r="B14" s="46" t="s">
        <v>58</v>
      </c>
      <c r="C14" s="16">
        <v>16574</v>
      </c>
      <c r="D14" s="16">
        <v>4117</v>
      </c>
      <c r="E14" s="16">
        <v>434</v>
      </c>
      <c r="F14" s="16">
        <v>290</v>
      </c>
      <c r="G14" s="16">
        <v>466</v>
      </c>
      <c r="H14" s="16">
        <v>609</v>
      </c>
      <c r="I14" s="16">
        <v>242</v>
      </c>
      <c r="J14" s="16">
        <v>940</v>
      </c>
      <c r="K14" s="16">
        <v>948</v>
      </c>
      <c r="L14" s="16">
        <v>1411</v>
      </c>
      <c r="M14" s="16">
        <v>2436</v>
      </c>
      <c r="N14" s="16">
        <v>419</v>
      </c>
      <c r="O14" s="16">
        <v>786</v>
      </c>
      <c r="P14" s="16">
        <v>1776</v>
      </c>
      <c r="Q14" s="16">
        <v>746</v>
      </c>
      <c r="R14" s="16">
        <v>267</v>
      </c>
      <c r="S14" s="16">
        <v>455</v>
      </c>
      <c r="T14" s="16">
        <v>127</v>
      </c>
      <c r="U14" s="16">
        <v>40</v>
      </c>
      <c r="V14" s="16">
        <v>65</v>
      </c>
    </row>
    <row r="15" spans="2:22" x14ac:dyDescent="0.15">
      <c r="B15" s="46" t="s">
        <v>59</v>
      </c>
      <c r="C15" s="16">
        <v>21</v>
      </c>
      <c r="D15" s="16">
        <v>8</v>
      </c>
      <c r="E15" s="16">
        <v>0</v>
      </c>
      <c r="F15" s="16">
        <v>0</v>
      </c>
      <c r="G15" s="16">
        <v>1</v>
      </c>
      <c r="H15" s="16">
        <v>0</v>
      </c>
      <c r="I15" s="16">
        <v>0</v>
      </c>
      <c r="J15" s="16">
        <v>0</v>
      </c>
      <c r="K15" s="16">
        <v>0</v>
      </c>
      <c r="L15" s="16">
        <v>5</v>
      </c>
      <c r="M15" s="16">
        <v>1</v>
      </c>
      <c r="N15" s="16">
        <v>0</v>
      </c>
      <c r="O15" s="16">
        <v>1</v>
      </c>
      <c r="P15" s="16">
        <v>2</v>
      </c>
      <c r="Q15" s="16">
        <v>2</v>
      </c>
      <c r="R15" s="16">
        <v>0</v>
      </c>
      <c r="S15" s="16">
        <v>1</v>
      </c>
      <c r="T15" s="16">
        <v>0</v>
      </c>
      <c r="U15" s="16">
        <v>0</v>
      </c>
      <c r="V15" s="16">
        <v>0</v>
      </c>
    </row>
    <row r="16" spans="2:22" x14ac:dyDescent="0.15">
      <c r="B16" s="46" t="s">
        <v>60</v>
      </c>
      <c r="C16" s="16">
        <v>5821</v>
      </c>
      <c r="D16" s="16">
        <v>1730</v>
      </c>
      <c r="E16" s="16">
        <v>135</v>
      </c>
      <c r="F16" s="16">
        <v>116</v>
      </c>
      <c r="G16" s="16">
        <v>171</v>
      </c>
      <c r="H16" s="16">
        <v>264</v>
      </c>
      <c r="I16" s="16">
        <v>80</v>
      </c>
      <c r="J16" s="16">
        <v>288</v>
      </c>
      <c r="K16" s="16">
        <v>348</v>
      </c>
      <c r="L16" s="16">
        <v>595</v>
      </c>
      <c r="M16" s="16">
        <v>853</v>
      </c>
      <c r="N16" s="16">
        <v>128</v>
      </c>
      <c r="O16" s="16">
        <v>163</v>
      </c>
      <c r="P16" s="16">
        <v>544</v>
      </c>
      <c r="Q16" s="16">
        <v>192</v>
      </c>
      <c r="R16" s="16">
        <v>38</v>
      </c>
      <c r="S16" s="16">
        <v>99</v>
      </c>
      <c r="T16" s="16">
        <v>41</v>
      </c>
      <c r="U16" s="16">
        <v>9</v>
      </c>
      <c r="V16" s="16">
        <v>27</v>
      </c>
    </row>
    <row r="17" spans="2:22" x14ac:dyDescent="0.15">
      <c r="B17" s="46" t="s">
        <v>61</v>
      </c>
      <c r="C17" s="16">
        <v>889</v>
      </c>
      <c r="D17" s="16">
        <v>155</v>
      </c>
      <c r="E17" s="16">
        <v>31</v>
      </c>
      <c r="F17" s="16">
        <v>18</v>
      </c>
      <c r="G17" s="16">
        <v>63</v>
      </c>
      <c r="H17" s="16">
        <v>57</v>
      </c>
      <c r="I17" s="16">
        <v>17</v>
      </c>
      <c r="J17" s="16">
        <v>38</v>
      </c>
      <c r="K17" s="16">
        <v>40</v>
      </c>
      <c r="L17" s="16">
        <v>79</v>
      </c>
      <c r="M17" s="16">
        <v>126</v>
      </c>
      <c r="N17" s="16">
        <v>35</v>
      </c>
      <c r="O17" s="16">
        <v>45</v>
      </c>
      <c r="P17" s="16">
        <v>96</v>
      </c>
      <c r="Q17" s="16">
        <v>22</v>
      </c>
      <c r="R17" s="16">
        <v>18</v>
      </c>
      <c r="S17" s="16">
        <v>32</v>
      </c>
      <c r="T17" s="16">
        <v>15</v>
      </c>
      <c r="U17" s="16">
        <v>1</v>
      </c>
      <c r="V17" s="16">
        <v>1</v>
      </c>
    </row>
    <row r="18" spans="2:22" x14ac:dyDescent="0.15">
      <c r="B18" s="46" t="s">
        <v>62</v>
      </c>
      <c r="C18" s="16">
        <v>5572</v>
      </c>
      <c r="D18" s="16">
        <v>1439</v>
      </c>
      <c r="E18" s="16">
        <v>131</v>
      </c>
      <c r="F18" s="16">
        <v>71</v>
      </c>
      <c r="G18" s="16">
        <v>166</v>
      </c>
      <c r="H18" s="16">
        <v>301</v>
      </c>
      <c r="I18" s="16">
        <v>83</v>
      </c>
      <c r="J18" s="16">
        <v>292</v>
      </c>
      <c r="K18" s="16">
        <v>289</v>
      </c>
      <c r="L18" s="16">
        <v>681</v>
      </c>
      <c r="M18" s="16">
        <v>860</v>
      </c>
      <c r="N18" s="16">
        <v>156</v>
      </c>
      <c r="O18" s="16">
        <v>248</v>
      </c>
      <c r="P18" s="16">
        <v>553</v>
      </c>
      <c r="Q18" s="16">
        <v>191</v>
      </c>
      <c r="R18" s="16">
        <v>47</v>
      </c>
      <c r="S18" s="16">
        <v>16</v>
      </c>
      <c r="T18" s="16">
        <v>29</v>
      </c>
      <c r="U18" s="16">
        <v>8</v>
      </c>
      <c r="V18" s="16">
        <v>11</v>
      </c>
    </row>
    <row r="19" spans="2:22" x14ac:dyDescent="0.15">
      <c r="B19" s="46" t="s">
        <v>63</v>
      </c>
      <c r="C19" s="16">
        <v>139</v>
      </c>
      <c r="D19" s="16">
        <v>25</v>
      </c>
      <c r="E19" s="16">
        <v>1</v>
      </c>
      <c r="F19" s="16">
        <v>5</v>
      </c>
      <c r="G19" s="16">
        <v>6</v>
      </c>
      <c r="H19" s="16">
        <v>10</v>
      </c>
      <c r="I19" s="16">
        <v>0</v>
      </c>
      <c r="J19" s="16">
        <v>4</v>
      </c>
      <c r="K19" s="16">
        <v>5</v>
      </c>
      <c r="L19" s="16">
        <v>24</v>
      </c>
      <c r="M19" s="16">
        <v>24</v>
      </c>
      <c r="N19" s="16">
        <v>1</v>
      </c>
      <c r="O19" s="16">
        <v>7</v>
      </c>
      <c r="P19" s="16">
        <v>19</v>
      </c>
      <c r="Q19" s="16">
        <v>2</v>
      </c>
      <c r="R19" s="16">
        <v>2</v>
      </c>
      <c r="S19" s="16">
        <v>4</v>
      </c>
      <c r="T19" s="16">
        <v>0</v>
      </c>
      <c r="U19" s="16">
        <v>0</v>
      </c>
      <c r="V19" s="16">
        <v>0</v>
      </c>
    </row>
    <row r="20" spans="2:22" x14ac:dyDescent="0.15">
      <c r="B20" s="46" t="s">
        <v>64</v>
      </c>
      <c r="C20" s="16">
        <v>36</v>
      </c>
      <c r="D20" s="16">
        <v>5</v>
      </c>
      <c r="E20" s="16">
        <v>0</v>
      </c>
      <c r="F20" s="16">
        <v>2</v>
      </c>
      <c r="G20" s="16">
        <v>2</v>
      </c>
      <c r="H20" s="16">
        <v>2</v>
      </c>
      <c r="I20" s="16">
        <v>0</v>
      </c>
      <c r="J20" s="16">
        <v>1</v>
      </c>
      <c r="K20" s="16">
        <v>1</v>
      </c>
      <c r="L20" s="16">
        <v>6</v>
      </c>
      <c r="M20" s="16">
        <v>5</v>
      </c>
      <c r="N20" s="16">
        <v>1</v>
      </c>
      <c r="O20" s="16">
        <v>1</v>
      </c>
      <c r="P20" s="16">
        <v>6</v>
      </c>
      <c r="Q20" s="16">
        <v>1</v>
      </c>
      <c r="R20" s="16">
        <v>1</v>
      </c>
      <c r="S20" s="16">
        <v>1</v>
      </c>
      <c r="T20" s="16">
        <v>1</v>
      </c>
      <c r="U20" s="16">
        <v>0</v>
      </c>
      <c r="V20" s="16">
        <v>0</v>
      </c>
    </row>
    <row r="21" spans="2:22" x14ac:dyDescent="0.15">
      <c r="B21" s="46" t="s">
        <v>65</v>
      </c>
      <c r="C21" s="16">
        <v>48</v>
      </c>
      <c r="D21" s="16">
        <v>13</v>
      </c>
      <c r="E21" s="16">
        <v>1</v>
      </c>
      <c r="F21" s="16">
        <v>0</v>
      </c>
      <c r="G21" s="16">
        <v>4</v>
      </c>
      <c r="H21" s="16">
        <v>1</v>
      </c>
      <c r="I21" s="16">
        <v>1</v>
      </c>
      <c r="J21" s="16">
        <v>0</v>
      </c>
      <c r="K21" s="16">
        <v>0</v>
      </c>
      <c r="L21" s="16">
        <v>11</v>
      </c>
      <c r="M21" s="16">
        <v>5</v>
      </c>
      <c r="N21" s="16">
        <v>0</v>
      </c>
      <c r="O21" s="16">
        <v>3</v>
      </c>
      <c r="P21" s="16">
        <v>6</v>
      </c>
      <c r="Q21" s="16">
        <v>0</v>
      </c>
      <c r="R21" s="16">
        <v>3</v>
      </c>
      <c r="S21" s="16">
        <v>0</v>
      </c>
      <c r="T21" s="16">
        <v>0</v>
      </c>
      <c r="U21" s="16">
        <v>0</v>
      </c>
      <c r="V21" s="16">
        <v>0</v>
      </c>
    </row>
    <row r="22" spans="2:22" x14ac:dyDescent="0.15">
      <c r="B22" s="46" t="s">
        <v>66</v>
      </c>
      <c r="C22" s="16">
        <v>124</v>
      </c>
      <c r="D22" s="16">
        <v>24</v>
      </c>
      <c r="E22" s="16">
        <v>1</v>
      </c>
      <c r="F22" s="16">
        <v>1</v>
      </c>
      <c r="G22" s="16">
        <v>1</v>
      </c>
      <c r="H22" s="16">
        <v>7</v>
      </c>
      <c r="I22" s="16">
        <v>6</v>
      </c>
      <c r="J22" s="16">
        <v>4</v>
      </c>
      <c r="K22" s="16">
        <v>7</v>
      </c>
      <c r="L22" s="16">
        <v>9</v>
      </c>
      <c r="M22" s="16">
        <v>16</v>
      </c>
      <c r="N22" s="16">
        <v>2</v>
      </c>
      <c r="O22" s="16">
        <v>0</v>
      </c>
      <c r="P22" s="16">
        <v>6</v>
      </c>
      <c r="Q22" s="16">
        <v>15</v>
      </c>
      <c r="R22" s="16">
        <v>0</v>
      </c>
      <c r="S22" s="16">
        <v>24</v>
      </c>
      <c r="T22" s="16">
        <v>0</v>
      </c>
      <c r="U22" s="16">
        <v>1</v>
      </c>
      <c r="V22" s="16">
        <v>0</v>
      </c>
    </row>
    <row r="23" spans="2:22" x14ac:dyDescent="0.15">
      <c r="B23" s="46" t="s">
        <v>67</v>
      </c>
      <c r="C23" s="16">
        <v>124</v>
      </c>
      <c r="D23" s="16">
        <v>26</v>
      </c>
      <c r="E23" s="16">
        <v>2</v>
      </c>
      <c r="F23" s="16">
        <v>2</v>
      </c>
      <c r="G23" s="16">
        <v>7</v>
      </c>
      <c r="H23" s="16">
        <v>11</v>
      </c>
      <c r="I23" s="16">
        <v>5</v>
      </c>
      <c r="J23" s="16">
        <v>4</v>
      </c>
      <c r="K23" s="16">
        <v>4</v>
      </c>
      <c r="L23" s="16">
        <v>19</v>
      </c>
      <c r="M23" s="16">
        <v>19</v>
      </c>
      <c r="N23" s="16">
        <v>4</v>
      </c>
      <c r="O23" s="16">
        <v>5</v>
      </c>
      <c r="P23" s="16">
        <v>7</v>
      </c>
      <c r="Q23" s="16">
        <v>4</v>
      </c>
      <c r="R23" s="16">
        <v>4</v>
      </c>
      <c r="S23" s="16">
        <v>1</v>
      </c>
      <c r="T23" s="16">
        <v>0</v>
      </c>
      <c r="U23" s="16">
        <v>0</v>
      </c>
      <c r="V23" s="16">
        <v>0</v>
      </c>
    </row>
    <row r="24" spans="2:22" x14ac:dyDescent="0.15">
      <c r="B24" s="46" t="s">
        <v>68</v>
      </c>
      <c r="C24" s="16">
        <v>1396</v>
      </c>
      <c r="D24" s="16">
        <v>389</v>
      </c>
      <c r="E24" s="16">
        <v>18</v>
      </c>
      <c r="F24" s="16">
        <v>23</v>
      </c>
      <c r="G24" s="16">
        <v>31</v>
      </c>
      <c r="H24" s="16">
        <v>37</v>
      </c>
      <c r="I24" s="16">
        <v>22</v>
      </c>
      <c r="J24" s="16">
        <v>86</v>
      </c>
      <c r="K24" s="16">
        <v>89</v>
      </c>
      <c r="L24" s="16">
        <v>113</v>
      </c>
      <c r="M24" s="16">
        <v>258</v>
      </c>
      <c r="N24" s="16">
        <v>44</v>
      </c>
      <c r="O24" s="16">
        <v>41</v>
      </c>
      <c r="P24" s="16">
        <v>125</v>
      </c>
      <c r="Q24" s="16">
        <v>53</v>
      </c>
      <c r="R24" s="16">
        <v>15</v>
      </c>
      <c r="S24" s="16">
        <v>39</v>
      </c>
      <c r="T24" s="16">
        <v>8</v>
      </c>
      <c r="U24" s="16">
        <v>2</v>
      </c>
      <c r="V24" s="16">
        <v>3</v>
      </c>
    </row>
    <row r="25" spans="2:22" x14ac:dyDescent="0.15">
      <c r="B25" s="115" t="s">
        <v>69</v>
      </c>
      <c r="C25" s="30">
        <v>166</v>
      </c>
      <c r="D25" s="30">
        <v>54</v>
      </c>
      <c r="E25" s="30">
        <v>2</v>
      </c>
      <c r="F25" s="30">
        <v>5</v>
      </c>
      <c r="G25" s="30">
        <v>2</v>
      </c>
      <c r="H25" s="30">
        <v>11</v>
      </c>
      <c r="I25" s="30">
        <v>4</v>
      </c>
      <c r="J25" s="30">
        <v>11</v>
      </c>
      <c r="K25" s="30">
        <v>6</v>
      </c>
      <c r="L25" s="30">
        <v>19</v>
      </c>
      <c r="M25" s="30">
        <v>19</v>
      </c>
      <c r="N25" s="30">
        <v>4</v>
      </c>
      <c r="O25" s="30">
        <v>6</v>
      </c>
      <c r="P25" s="30">
        <v>13</v>
      </c>
      <c r="Q25" s="30">
        <v>3</v>
      </c>
      <c r="R25" s="30">
        <v>3</v>
      </c>
      <c r="S25" s="30">
        <v>4</v>
      </c>
      <c r="T25" s="30">
        <v>0</v>
      </c>
      <c r="U25" s="30">
        <v>0</v>
      </c>
      <c r="V25" s="30">
        <v>0</v>
      </c>
    </row>
    <row r="26" spans="2:22" x14ac:dyDescent="0.15">
      <c r="B26" s="22" t="s">
        <v>70</v>
      </c>
      <c r="C26" s="14">
        <v>1138</v>
      </c>
      <c r="D26" s="14">
        <v>291</v>
      </c>
      <c r="E26" s="14">
        <v>43</v>
      </c>
      <c r="F26" s="14">
        <v>12</v>
      </c>
      <c r="G26" s="14">
        <v>27</v>
      </c>
      <c r="H26" s="14">
        <v>119</v>
      </c>
      <c r="I26" s="14">
        <v>26</v>
      </c>
      <c r="J26" s="14">
        <v>66</v>
      </c>
      <c r="K26" s="14">
        <v>50</v>
      </c>
      <c r="L26" s="14">
        <v>78</v>
      </c>
      <c r="M26" s="14">
        <v>210</v>
      </c>
      <c r="N26" s="14">
        <v>29</v>
      </c>
      <c r="O26" s="14">
        <v>15</v>
      </c>
      <c r="P26" s="14">
        <v>81</v>
      </c>
      <c r="Q26" s="14">
        <v>55</v>
      </c>
      <c r="R26" s="14">
        <v>3</v>
      </c>
      <c r="S26" s="14">
        <v>23</v>
      </c>
      <c r="T26" s="14">
        <v>4</v>
      </c>
      <c r="U26" s="14">
        <v>1</v>
      </c>
      <c r="V26" s="14">
        <v>5</v>
      </c>
    </row>
    <row r="27" spans="2:22" x14ac:dyDescent="0.15">
      <c r="B27" s="46" t="s">
        <v>71</v>
      </c>
      <c r="C27" s="16">
        <v>1052</v>
      </c>
      <c r="D27" s="16">
        <v>272</v>
      </c>
      <c r="E27" s="16">
        <v>41</v>
      </c>
      <c r="F27" s="16">
        <v>12</v>
      </c>
      <c r="G27" s="16">
        <v>26</v>
      </c>
      <c r="H27" s="16">
        <v>105</v>
      </c>
      <c r="I27" s="16">
        <v>23</v>
      </c>
      <c r="J27" s="16">
        <v>63</v>
      </c>
      <c r="K27" s="16">
        <v>48</v>
      </c>
      <c r="L27" s="16">
        <v>69</v>
      </c>
      <c r="M27" s="16">
        <v>192</v>
      </c>
      <c r="N27" s="16">
        <v>29</v>
      </c>
      <c r="O27" s="16">
        <v>14</v>
      </c>
      <c r="P27" s="16">
        <v>75</v>
      </c>
      <c r="Q27" s="16">
        <v>49</v>
      </c>
      <c r="R27" s="16">
        <v>3</v>
      </c>
      <c r="S27" s="16">
        <v>22</v>
      </c>
      <c r="T27" s="16">
        <v>3</v>
      </c>
      <c r="U27" s="16">
        <v>1</v>
      </c>
      <c r="V27" s="16">
        <v>5</v>
      </c>
    </row>
    <row r="28" spans="2:22" x14ac:dyDescent="0.15">
      <c r="B28" s="115" t="s">
        <v>72</v>
      </c>
      <c r="C28" s="30">
        <v>86</v>
      </c>
      <c r="D28" s="30">
        <v>19</v>
      </c>
      <c r="E28" s="30">
        <v>2</v>
      </c>
      <c r="F28" s="30">
        <v>0</v>
      </c>
      <c r="G28" s="30">
        <v>1</v>
      </c>
      <c r="H28" s="30">
        <v>14</v>
      </c>
      <c r="I28" s="30">
        <v>3</v>
      </c>
      <c r="J28" s="30">
        <v>3</v>
      </c>
      <c r="K28" s="30">
        <v>2</v>
      </c>
      <c r="L28" s="30">
        <v>9</v>
      </c>
      <c r="M28" s="30">
        <v>18</v>
      </c>
      <c r="N28" s="30">
        <v>0</v>
      </c>
      <c r="O28" s="30">
        <v>1</v>
      </c>
      <c r="P28" s="30">
        <v>6</v>
      </c>
      <c r="Q28" s="30">
        <v>6</v>
      </c>
      <c r="R28" s="30">
        <v>0</v>
      </c>
      <c r="S28" s="30">
        <v>1</v>
      </c>
      <c r="T28" s="30">
        <v>1</v>
      </c>
      <c r="U28" s="30">
        <v>0</v>
      </c>
      <c r="V28" s="30">
        <v>0</v>
      </c>
    </row>
    <row r="30" spans="2:22" x14ac:dyDescent="0.15">
      <c r="B30" s="133" t="s">
        <v>178</v>
      </c>
      <c r="C30" s="134"/>
      <c r="D30" s="134"/>
      <c r="E30" s="134"/>
      <c r="F30" s="134"/>
      <c r="G30" s="134"/>
      <c r="H30" s="134"/>
      <c r="I30" s="134"/>
      <c r="J30" s="134"/>
      <c r="K30" s="134"/>
      <c r="L30" s="134"/>
      <c r="M30" s="134"/>
      <c r="N30" s="134"/>
      <c r="O30" s="134"/>
      <c r="P30" s="134"/>
      <c r="Q30" s="134"/>
      <c r="R30" s="134"/>
      <c r="S30" s="134"/>
      <c r="T30" s="134"/>
      <c r="U30" s="134"/>
      <c r="V30" s="134"/>
    </row>
    <row r="31" spans="2:22" x14ac:dyDescent="0.15">
      <c r="B31" s="135" t="s">
        <v>174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30"/>
      <c r="O31" s="130"/>
      <c r="P31" s="130"/>
      <c r="Q31" s="130"/>
      <c r="R31" s="130"/>
      <c r="S31" s="130"/>
      <c r="T31" s="130"/>
      <c r="U31" s="130"/>
      <c r="V31" s="130"/>
    </row>
    <row r="33" spans="2:22" x14ac:dyDescent="0.15">
      <c r="B33" s="129"/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</row>
    <row r="35" spans="2:22" x14ac:dyDescent="0.15">
      <c r="B35" s="129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  <c r="R35" s="130"/>
      <c r="S35" s="130"/>
      <c r="T35" s="130"/>
      <c r="U35" s="130"/>
      <c r="V35" s="130"/>
    </row>
    <row r="38" spans="2:22" x14ac:dyDescent="0.15">
      <c r="B38" s="129"/>
      <c r="C38" s="130"/>
      <c r="D38" s="130"/>
      <c r="E38" s="130"/>
      <c r="F38" s="130"/>
      <c r="G38" s="130"/>
      <c r="H38" s="130"/>
      <c r="I38" s="130"/>
      <c r="J38" s="130"/>
      <c r="K38" s="130"/>
      <c r="L38" s="130"/>
      <c r="M38" s="130"/>
      <c r="N38" s="130"/>
      <c r="O38" s="130"/>
      <c r="P38" s="130"/>
      <c r="Q38" s="130"/>
      <c r="R38" s="130"/>
      <c r="S38" s="130"/>
      <c r="T38" s="130"/>
      <c r="U38" s="130"/>
      <c r="V38" s="130"/>
    </row>
  </sheetData>
  <mergeCells count="6">
    <mergeCell ref="K1:L1"/>
    <mergeCell ref="B38:V38"/>
    <mergeCell ref="B30:V30"/>
    <mergeCell ref="B31:V31"/>
    <mergeCell ref="B33:V33"/>
    <mergeCell ref="B35:V35"/>
  </mergeCells>
  <hyperlinks>
    <hyperlink ref="K1:L1" location="Inicio!A1" display="Volver a Inicio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16"/>
  <sheetViews>
    <sheetView workbookViewId="0"/>
  </sheetViews>
  <sheetFormatPr baseColWidth="10" defaultRowHeight="12.75" x14ac:dyDescent="0.2"/>
  <cols>
    <col min="1" max="1" width="11.42578125" style="72"/>
    <col min="2" max="2" width="7.7109375" style="72" customWidth="1"/>
    <col min="3" max="3" width="12" style="72" customWidth="1"/>
    <col min="4" max="4" width="12.42578125" style="72" customWidth="1"/>
    <col min="5" max="5" width="13.5703125" style="72" customWidth="1"/>
    <col min="6" max="6" width="13.42578125" style="72" customWidth="1"/>
    <col min="7" max="7" width="12.7109375" style="72" customWidth="1"/>
    <col min="8" max="9" width="11.42578125" style="72"/>
    <col min="10" max="10" width="10.28515625" style="72" customWidth="1"/>
    <col min="11" max="11" width="11.28515625" style="72" customWidth="1"/>
    <col min="12" max="12" width="11.7109375" style="72" customWidth="1"/>
    <col min="13" max="257" width="11.42578125" style="72"/>
    <col min="258" max="258" width="7.7109375" style="72" customWidth="1"/>
    <col min="259" max="259" width="12" style="72" customWidth="1"/>
    <col min="260" max="260" width="12.42578125" style="72" customWidth="1"/>
    <col min="261" max="261" width="13.5703125" style="72" customWidth="1"/>
    <col min="262" max="262" width="13.42578125" style="72" customWidth="1"/>
    <col min="263" max="263" width="12.7109375" style="72" customWidth="1"/>
    <col min="264" max="265" width="11.42578125" style="72"/>
    <col min="266" max="266" width="10.28515625" style="72" customWidth="1"/>
    <col min="267" max="267" width="11.28515625" style="72" customWidth="1"/>
    <col min="268" max="268" width="11.7109375" style="72" customWidth="1"/>
    <col min="269" max="513" width="11.42578125" style="72"/>
    <col min="514" max="514" width="7.7109375" style="72" customWidth="1"/>
    <col min="515" max="515" width="12" style="72" customWidth="1"/>
    <col min="516" max="516" width="12.42578125" style="72" customWidth="1"/>
    <col min="517" max="517" width="13.5703125" style="72" customWidth="1"/>
    <col min="518" max="518" width="13.42578125" style="72" customWidth="1"/>
    <col min="519" max="519" width="12.7109375" style="72" customWidth="1"/>
    <col min="520" max="521" width="11.42578125" style="72"/>
    <col min="522" max="522" width="10.28515625" style="72" customWidth="1"/>
    <col min="523" max="523" width="11.28515625" style="72" customWidth="1"/>
    <col min="524" max="524" width="11.7109375" style="72" customWidth="1"/>
    <col min="525" max="769" width="11.42578125" style="72"/>
    <col min="770" max="770" width="7.7109375" style="72" customWidth="1"/>
    <col min="771" max="771" width="12" style="72" customWidth="1"/>
    <col min="772" max="772" width="12.42578125" style="72" customWidth="1"/>
    <col min="773" max="773" width="13.5703125" style="72" customWidth="1"/>
    <col min="774" max="774" width="13.42578125" style="72" customWidth="1"/>
    <col min="775" max="775" width="12.7109375" style="72" customWidth="1"/>
    <col min="776" max="777" width="11.42578125" style="72"/>
    <col min="778" max="778" width="10.28515625" style="72" customWidth="1"/>
    <col min="779" max="779" width="11.28515625" style="72" customWidth="1"/>
    <col min="780" max="780" width="11.7109375" style="72" customWidth="1"/>
    <col min="781" max="1025" width="11.42578125" style="72"/>
    <col min="1026" max="1026" width="7.7109375" style="72" customWidth="1"/>
    <col min="1027" max="1027" width="12" style="72" customWidth="1"/>
    <col min="1028" max="1028" width="12.42578125" style="72" customWidth="1"/>
    <col min="1029" max="1029" width="13.5703125" style="72" customWidth="1"/>
    <col min="1030" max="1030" width="13.42578125" style="72" customWidth="1"/>
    <col min="1031" max="1031" width="12.7109375" style="72" customWidth="1"/>
    <col min="1032" max="1033" width="11.42578125" style="72"/>
    <col min="1034" max="1034" width="10.28515625" style="72" customWidth="1"/>
    <col min="1035" max="1035" width="11.28515625" style="72" customWidth="1"/>
    <col min="1036" max="1036" width="11.7109375" style="72" customWidth="1"/>
    <col min="1037" max="1281" width="11.42578125" style="72"/>
    <col min="1282" max="1282" width="7.7109375" style="72" customWidth="1"/>
    <col min="1283" max="1283" width="12" style="72" customWidth="1"/>
    <col min="1284" max="1284" width="12.42578125" style="72" customWidth="1"/>
    <col min="1285" max="1285" width="13.5703125" style="72" customWidth="1"/>
    <col min="1286" max="1286" width="13.42578125" style="72" customWidth="1"/>
    <col min="1287" max="1287" width="12.7109375" style="72" customWidth="1"/>
    <col min="1288" max="1289" width="11.42578125" style="72"/>
    <col min="1290" max="1290" width="10.28515625" style="72" customWidth="1"/>
    <col min="1291" max="1291" width="11.28515625" style="72" customWidth="1"/>
    <col min="1292" max="1292" width="11.7109375" style="72" customWidth="1"/>
    <col min="1293" max="1537" width="11.42578125" style="72"/>
    <col min="1538" max="1538" width="7.7109375" style="72" customWidth="1"/>
    <col min="1539" max="1539" width="12" style="72" customWidth="1"/>
    <col min="1540" max="1540" width="12.42578125" style="72" customWidth="1"/>
    <col min="1541" max="1541" width="13.5703125" style="72" customWidth="1"/>
    <col min="1542" max="1542" width="13.42578125" style="72" customWidth="1"/>
    <col min="1543" max="1543" width="12.7109375" style="72" customWidth="1"/>
    <col min="1544" max="1545" width="11.42578125" style="72"/>
    <col min="1546" max="1546" width="10.28515625" style="72" customWidth="1"/>
    <col min="1547" max="1547" width="11.28515625" style="72" customWidth="1"/>
    <col min="1548" max="1548" width="11.7109375" style="72" customWidth="1"/>
    <col min="1549" max="1793" width="11.42578125" style="72"/>
    <col min="1794" max="1794" width="7.7109375" style="72" customWidth="1"/>
    <col min="1795" max="1795" width="12" style="72" customWidth="1"/>
    <col min="1796" max="1796" width="12.42578125" style="72" customWidth="1"/>
    <col min="1797" max="1797" width="13.5703125" style="72" customWidth="1"/>
    <col min="1798" max="1798" width="13.42578125" style="72" customWidth="1"/>
    <col min="1799" max="1799" width="12.7109375" style="72" customWidth="1"/>
    <col min="1800" max="1801" width="11.42578125" style="72"/>
    <col min="1802" max="1802" width="10.28515625" style="72" customWidth="1"/>
    <col min="1803" max="1803" width="11.28515625" style="72" customWidth="1"/>
    <col min="1804" max="1804" width="11.7109375" style="72" customWidth="1"/>
    <col min="1805" max="2049" width="11.42578125" style="72"/>
    <col min="2050" max="2050" width="7.7109375" style="72" customWidth="1"/>
    <col min="2051" max="2051" width="12" style="72" customWidth="1"/>
    <col min="2052" max="2052" width="12.42578125" style="72" customWidth="1"/>
    <col min="2053" max="2053" width="13.5703125" style="72" customWidth="1"/>
    <col min="2054" max="2054" width="13.42578125" style="72" customWidth="1"/>
    <col min="2055" max="2055" width="12.7109375" style="72" customWidth="1"/>
    <col min="2056" max="2057" width="11.42578125" style="72"/>
    <col min="2058" max="2058" width="10.28515625" style="72" customWidth="1"/>
    <col min="2059" max="2059" width="11.28515625" style="72" customWidth="1"/>
    <col min="2060" max="2060" width="11.7109375" style="72" customWidth="1"/>
    <col min="2061" max="2305" width="11.42578125" style="72"/>
    <col min="2306" max="2306" width="7.7109375" style="72" customWidth="1"/>
    <col min="2307" max="2307" width="12" style="72" customWidth="1"/>
    <col min="2308" max="2308" width="12.42578125" style="72" customWidth="1"/>
    <col min="2309" max="2309" width="13.5703125" style="72" customWidth="1"/>
    <col min="2310" max="2310" width="13.42578125" style="72" customWidth="1"/>
    <col min="2311" max="2311" width="12.7109375" style="72" customWidth="1"/>
    <col min="2312" max="2313" width="11.42578125" style="72"/>
    <col min="2314" max="2314" width="10.28515625" style="72" customWidth="1"/>
    <col min="2315" max="2315" width="11.28515625" style="72" customWidth="1"/>
    <col min="2316" max="2316" width="11.7109375" style="72" customWidth="1"/>
    <col min="2317" max="2561" width="11.42578125" style="72"/>
    <col min="2562" max="2562" width="7.7109375" style="72" customWidth="1"/>
    <col min="2563" max="2563" width="12" style="72" customWidth="1"/>
    <col min="2564" max="2564" width="12.42578125" style="72" customWidth="1"/>
    <col min="2565" max="2565" width="13.5703125" style="72" customWidth="1"/>
    <col min="2566" max="2566" width="13.42578125" style="72" customWidth="1"/>
    <col min="2567" max="2567" width="12.7109375" style="72" customWidth="1"/>
    <col min="2568" max="2569" width="11.42578125" style="72"/>
    <col min="2570" max="2570" width="10.28515625" style="72" customWidth="1"/>
    <col min="2571" max="2571" width="11.28515625" style="72" customWidth="1"/>
    <col min="2572" max="2572" width="11.7109375" style="72" customWidth="1"/>
    <col min="2573" max="2817" width="11.42578125" style="72"/>
    <col min="2818" max="2818" width="7.7109375" style="72" customWidth="1"/>
    <col min="2819" max="2819" width="12" style="72" customWidth="1"/>
    <col min="2820" max="2820" width="12.42578125" style="72" customWidth="1"/>
    <col min="2821" max="2821" width="13.5703125" style="72" customWidth="1"/>
    <col min="2822" max="2822" width="13.42578125" style="72" customWidth="1"/>
    <col min="2823" max="2823" width="12.7109375" style="72" customWidth="1"/>
    <col min="2824" max="2825" width="11.42578125" style="72"/>
    <col min="2826" max="2826" width="10.28515625" style="72" customWidth="1"/>
    <col min="2827" max="2827" width="11.28515625" style="72" customWidth="1"/>
    <col min="2828" max="2828" width="11.7109375" style="72" customWidth="1"/>
    <col min="2829" max="3073" width="11.42578125" style="72"/>
    <col min="3074" max="3074" width="7.7109375" style="72" customWidth="1"/>
    <col min="3075" max="3075" width="12" style="72" customWidth="1"/>
    <col min="3076" max="3076" width="12.42578125" style="72" customWidth="1"/>
    <col min="3077" max="3077" width="13.5703125" style="72" customWidth="1"/>
    <col min="3078" max="3078" width="13.42578125" style="72" customWidth="1"/>
    <col min="3079" max="3079" width="12.7109375" style="72" customWidth="1"/>
    <col min="3080" max="3081" width="11.42578125" style="72"/>
    <col min="3082" max="3082" width="10.28515625" style="72" customWidth="1"/>
    <col min="3083" max="3083" width="11.28515625" style="72" customWidth="1"/>
    <col min="3084" max="3084" width="11.7109375" style="72" customWidth="1"/>
    <col min="3085" max="3329" width="11.42578125" style="72"/>
    <col min="3330" max="3330" width="7.7109375" style="72" customWidth="1"/>
    <col min="3331" max="3331" width="12" style="72" customWidth="1"/>
    <col min="3332" max="3332" width="12.42578125" style="72" customWidth="1"/>
    <col min="3333" max="3333" width="13.5703125" style="72" customWidth="1"/>
    <col min="3334" max="3334" width="13.42578125" style="72" customWidth="1"/>
    <col min="3335" max="3335" width="12.7109375" style="72" customWidth="1"/>
    <col min="3336" max="3337" width="11.42578125" style="72"/>
    <col min="3338" max="3338" width="10.28515625" style="72" customWidth="1"/>
    <col min="3339" max="3339" width="11.28515625" style="72" customWidth="1"/>
    <col min="3340" max="3340" width="11.7109375" style="72" customWidth="1"/>
    <col min="3341" max="3585" width="11.42578125" style="72"/>
    <col min="3586" max="3586" width="7.7109375" style="72" customWidth="1"/>
    <col min="3587" max="3587" width="12" style="72" customWidth="1"/>
    <col min="3588" max="3588" width="12.42578125" style="72" customWidth="1"/>
    <col min="3589" max="3589" width="13.5703125" style="72" customWidth="1"/>
    <col min="3590" max="3590" width="13.42578125" style="72" customWidth="1"/>
    <col min="3591" max="3591" width="12.7109375" style="72" customWidth="1"/>
    <col min="3592" max="3593" width="11.42578125" style="72"/>
    <col min="3594" max="3594" width="10.28515625" style="72" customWidth="1"/>
    <col min="3595" max="3595" width="11.28515625" style="72" customWidth="1"/>
    <col min="3596" max="3596" width="11.7109375" style="72" customWidth="1"/>
    <col min="3597" max="3841" width="11.42578125" style="72"/>
    <col min="3842" max="3842" width="7.7109375" style="72" customWidth="1"/>
    <col min="3843" max="3843" width="12" style="72" customWidth="1"/>
    <col min="3844" max="3844" width="12.42578125" style="72" customWidth="1"/>
    <col min="3845" max="3845" width="13.5703125" style="72" customWidth="1"/>
    <col min="3846" max="3846" width="13.42578125" style="72" customWidth="1"/>
    <col min="3847" max="3847" width="12.7109375" style="72" customWidth="1"/>
    <col min="3848" max="3849" width="11.42578125" style="72"/>
    <col min="3850" max="3850" width="10.28515625" style="72" customWidth="1"/>
    <col min="3851" max="3851" width="11.28515625" style="72" customWidth="1"/>
    <col min="3852" max="3852" width="11.7109375" style="72" customWidth="1"/>
    <col min="3853" max="4097" width="11.42578125" style="72"/>
    <col min="4098" max="4098" width="7.7109375" style="72" customWidth="1"/>
    <col min="4099" max="4099" width="12" style="72" customWidth="1"/>
    <col min="4100" max="4100" width="12.42578125" style="72" customWidth="1"/>
    <col min="4101" max="4101" width="13.5703125" style="72" customWidth="1"/>
    <col min="4102" max="4102" width="13.42578125" style="72" customWidth="1"/>
    <col min="4103" max="4103" width="12.7109375" style="72" customWidth="1"/>
    <col min="4104" max="4105" width="11.42578125" style="72"/>
    <col min="4106" max="4106" width="10.28515625" style="72" customWidth="1"/>
    <col min="4107" max="4107" width="11.28515625" style="72" customWidth="1"/>
    <col min="4108" max="4108" width="11.7109375" style="72" customWidth="1"/>
    <col min="4109" max="4353" width="11.42578125" style="72"/>
    <col min="4354" max="4354" width="7.7109375" style="72" customWidth="1"/>
    <col min="4355" max="4355" width="12" style="72" customWidth="1"/>
    <col min="4356" max="4356" width="12.42578125" style="72" customWidth="1"/>
    <col min="4357" max="4357" width="13.5703125" style="72" customWidth="1"/>
    <col min="4358" max="4358" width="13.42578125" style="72" customWidth="1"/>
    <col min="4359" max="4359" width="12.7109375" style="72" customWidth="1"/>
    <col min="4360" max="4361" width="11.42578125" style="72"/>
    <col min="4362" max="4362" width="10.28515625" style="72" customWidth="1"/>
    <col min="4363" max="4363" width="11.28515625" style="72" customWidth="1"/>
    <col min="4364" max="4364" width="11.7109375" style="72" customWidth="1"/>
    <col min="4365" max="4609" width="11.42578125" style="72"/>
    <col min="4610" max="4610" width="7.7109375" style="72" customWidth="1"/>
    <col min="4611" max="4611" width="12" style="72" customWidth="1"/>
    <col min="4612" max="4612" width="12.42578125" style="72" customWidth="1"/>
    <col min="4613" max="4613" width="13.5703125" style="72" customWidth="1"/>
    <col min="4614" max="4614" width="13.42578125" style="72" customWidth="1"/>
    <col min="4615" max="4615" width="12.7109375" style="72" customWidth="1"/>
    <col min="4616" max="4617" width="11.42578125" style="72"/>
    <col min="4618" max="4618" width="10.28515625" style="72" customWidth="1"/>
    <col min="4619" max="4619" width="11.28515625" style="72" customWidth="1"/>
    <col min="4620" max="4620" width="11.7109375" style="72" customWidth="1"/>
    <col min="4621" max="4865" width="11.42578125" style="72"/>
    <col min="4866" max="4866" width="7.7109375" style="72" customWidth="1"/>
    <col min="4867" max="4867" width="12" style="72" customWidth="1"/>
    <col min="4868" max="4868" width="12.42578125" style="72" customWidth="1"/>
    <col min="4869" max="4869" width="13.5703125" style="72" customWidth="1"/>
    <col min="4870" max="4870" width="13.42578125" style="72" customWidth="1"/>
    <col min="4871" max="4871" width="12.7109375" style="72" customWidth="1"/>
    <col min="4872" max="4873" width="11.42578125" style="72"/>
    <col min="4874" max="4874" width="10.28515625" style="72" customWidth="1"/>
    <col min="4875" max="4875" width="11.28515625" style="72" customWidth="1"/>
    <col min="4876" max="4876" width="11.7109375" style="72" customWidth="1"/>
    <col min="4877" max="5121" width="11.42578125" style="72"/>
    <col min="5122" max="5122" width="7.7109375" style="72" customWidth="1"/>
    <col min="5123" max="5123" width="12" style="72" customWidth="1"/>
    <col min="5124" max="5124" width="12.42578125" style="72" customWidth="1"/>
    <col min="5125" max="5125" width="13.5703125" style="72" customWidth="1"/>
    <col min="5126" max="5126" width="13.42578125" style="72" customWidth="1"/>
    <col min="5127" max="5127" width="12.7109375" style="72" customWidth="1"/>
    <col min="5128" max="5129" width="11.42578125" style="72"/>
    <col min="5130" max="5130" width="10.28515625" style="72" customWidth="1"/>
    <col min="5131" max="5131" width="11.28515625" style="72" customWidth="1"/>
    <col min="5132" max="5132" width="11.7109375" style="72" customWidth="1"/>
    <col min="5133" max="5377" width="11.42578125" style="72"/>
    <col min="5378" max="5378" width="7.7109375" style="72" customWidth="1"/>
    <col min="5379" max="5379" width="12" style="72" customWidth="1"/>
    <col min="5380" max="5380" width="12.42578125" style="72" customWidth="1"/>
    <col min="5381" max="5381" width="13.5703125" style="72" customWidth="1"/>
    <col min="5382" max="5382" width="13.42578125" style="72" customWidth="1"/>
    <col min="5383" max="5383" width="12.7109375" style="72" customWidth="1"/>
    <col min="5384" max="5385" width="11.42578125" style="72"/>
    <col min="5386" max="5386" width="10.28515625" style="72" customWidth="1"/>
    <col min="5387" max="5387" width="11.28515625" style="72" customWidth="1"/>
    <col min="5388" max="5388" width="11.7109375" style="72" customWidth="1"/>
    <col min="5389" max="5633" width="11.42578125" style="72"/>
    <col min="5634" max="5634" width="7.7109375" style="72" customWidth="1"/>
    <col min="5635" max="5635" width="12" style="72" customWidth="1"/>
    <col min="5636" max="5636" width="12.42578125" style="72" customWidth="1"/>
    <col min="5637" max="5637" width="13.5703125" style="72" customWidth="1"/>
    <col min="5638" max="5638" width="13.42578125" style="72" customWidth="1"/>
    <col min="5639" max="5639" width="12.7109375" style="72" customWidth="1"/>
    <col min="5640" max="5641" width="11.42578125" style="72"/>
    <col min="5642" max="5642" width="10.28515625" style="72" customWidth="1"/>
    <col min="5643" max="5643" width="11.28515625" style="72" customWidth="1"/>
    <col min="5644" max="5644" width="11.7109375" style="72" customWidth="1"/>
    <col min="5645" max="5889" width="11.42578125" style="72"/>
    <col min="5890" max="5890" width="7.7109375" style="72" customWidth="1"/>
    <col min="5891" max="5891" width="12" style="72" customWidth="1"/>
    <col min="5892" max="5892" width="12.42578125" style="72" customWidth="1"/>
    <col min="5893" max="5893" width="13.5703125" style="72" customWidth="1"/>
    <col min="5894" max="5894" width="13.42578125" style="72" customWidth="1"/>
    <col min="5895" max="5895" width="12.7109375" style="72" customWidth="1"/>
    <col min="5896" max="5897" width="11.42578125" style="72"/>
    <col min="5898" max="5898" width="10.28515625" style="72" customWidth="1"/>
    <col min="5899" max="5899" width="11.28515625" style="72" customWidth="1"/>
    <col min="5900" max="5900" width="11.7109375" style="72" customWidth="1"/>
    <col min="5901" max="6145" width="11.42578125" style="72"/>
    <col min="6146" max="6146" width="7.7109375" style="72" customWidth="1"/>
    <col min="6147" max="6147" width="12" style="72" customWidth="1"/>
    <col min="6148" max="6148" width="12.42578125" style="72" customWidth="1"/>
    <col min="6149" max="6149" width="13.5703125" style="72" customWidth="1"/>
    <col min="6150" max="6150" width="13.42578125" style="72" customWidth="1"/>
    <col min="6151" max="6151" width="12.7109375" style="72" customWidth="1"/>
    <col min="6152" max="6153" width="11.42578125" style="72"/>
    <col min="6154" max="6154" width="10.28515625" style="72" customWidth="1"/>
    <col min="6155" max="6155" width="11.28515625" style="72" customWidth="1"/>
    <col min="6156" max="6156" width="11.7109375" style="72" customWidth="1"/>
    <col min="6157" max="6401" width="11.42578125" style="72"/>
    <col min="6402" max="6402" width="7.7109375" style="72" customWidth="1"/>
    <col min="6403" max="6403" width="12" style="72" customWidth="1"/>
    <col min="6404" max="6404" width="12.42578125" style="72" customWidth="1"/>
    <col min="6405" max="6405" width="13.5703125" style="72" customWidth="1"/>
    <col min="6406" max="6406" width="13.42578125" style="72" customWidth="1"/>
    <col min="6407" max="6407" width="12.7109375" style="72" customWidth="1"/>
    <col min="6408" max="6409" width="11.42578125" style="72"/>
    <col min="6410" max="6410" width="10.28515625" style="72" customWidth="1"/>
    <col min="6411" max="6411" width="11.28515625" style="72" customWidth="1"/>
    <col min="6412" max="6412" width="11.7109375" style="72" customWidth="1"/>
    <col min="6413" max="6657" width="11.42578125" style="72"/>
    <col min="6658" max="6658" width="7.7109375" style="72" customWidth="1"/>
    <col min="6659" max="6659" width="12" style="72" customWidth="1"/>
    <col min="6660" max="6660" width="12.42578125" style="72" customWidth="1"/>
    <col min="6661" max="6661" width="13.5703125" style="72" customWidth="1"/>
    <col min="6662" max="6662" width="13.42578125" style="72" customWidth="1"/>
    <col min="6663" max="6663" width="12.7109375" style="72" customWidth="1"/>
    <col min="6664" max="6665" width="11.42578125" style="72"/>
    <col min="6666" max="6666" width="10.28515625" style="72" customWidth="1"/>
    <col min="6667" max="6667" width="11.28515625" style="72" customWidth="1"/>
    <col min="6668" max="6668" width="11.7109375" style="72" customWidth="1"/>
    <col min="6669" max="6913" width="11.42578125" style="72"/>
    <col min="6914" max="6914" width="7.7109375" style="72" customWidth="1"/>
    <col min="6915" max="6915" width="12" style="72" customWidth="1"/>
    <col min="6916" max="6916" width="12.42578125" style="72" customWidth="1"/>
    <col min="6917" max="6917" width="13.5703125" style="72" customWidth="1"/>
    <col min="6918" max="6918" width="13.42578125" style="72" customWidth="1"/>
    <col min="6919" max="6919" width="12.7109375" style="72" customWidth="1"/>
    <col min="6920" max="6921" width="11.42578125" style="72"/>
    <col min="6922" max="6922" width="10.28515625" style="72" customWidth="1"/>
    <col min="6923" max="6923" width="11.28515625" style="72" customWidth="1"/>
    <col min="6924" max="6924" width="11.7109375" style="72" customWidth="1"/>
    <col min="6925" max="7169" width="11.42578125" style="72"/>
    <col min="7170" max="7170" width="7.7109375" style="72" customWidth="1"/>
    <col min="7171" max="7171" width="12" style="72" customWidth="1"/>
    <col min="7172" max="7172" width="12.42578125" style="72" customWidth="1"/>
    <col min="7173" max="7173" width="13.5703125" style="72" customWidth="1"/>
    <col min="7174" max="7174" width="13.42578125" style="72" customWidth="1"/>
    <col min="7175" max="7175" width="12.7109375" style="72" customWidth="1"/>
    <col min="7176" max="7177" width="11.42578125" style="72"/>
    <col min="7178" max="7178" width="10.28515625" style="72" customWidth="1"/>
    <col min="7179" max="7179" width="11.28515625" style="72" customWidth="1"/>
    <col min="7180" max="7180" width="11.7109375" style="72" customWidth="1"/>
    <col min="7181" max="7425" width="11.42578125" style="72"/>
    <col min="7426" max="7426" width="7.7109375" style="72" customWidth="1"/>
    <col min="7427" max="7427" width="12" style="72" customWidth="1"/>
    <col min="7428" max="7428" width="12.42578125" style="72" customWidth="1"/>
    <col min="7429" max="7429" width="13.5703125" style="72" customWidth="1"/>
    <col min="7430" max="7430" width="13.42578125" style="72" customWidth="1"/>
    <col min="7431" max="7431" width="12.7109375" style="72" customWidth="1"/>
    <col min="7432" max="7433" width="11.42578125" style="72"/>
    <col min="7434" max="7434" width="10.28515625" style="72" customWidth="1"/>
    <col min="7435" max="7435" width="11.28515625" style="72" customWidth="1"/>
    <col min="7436" max="7436" width="11.7109375" style="72" customWidth="1"/>
    <col min="7437" max="7681" width="11.42578125" style="72"/>
    <col min="7682" max="7682" width="7.7109375" style="72" customWidth="1"/>
    <col min="7683" max="7683" width="12" style="72" customWidth="1"/>
    <col min="7684" max="7684" width="12.42578125" style="72" customWidth="1"/>
    <col min="7685" max="7685" width="13.5703125" style="72" customWidth="1"/>
    <col min="7686" max="7686" width="13.42578125" style="72" customWidth="1"/>
    <col min="7687" max="7687" width="12.7109375" style="72" customWidth="1"/>
    <col min="7688" max="7689" width="11.42578125" style="72"/>
    <col min="7690" max="7690" width="10.28515625" style="72" customWidth="1"/>
    <col min="7691" max="7691" width="11.28515625" style="72" customWidth="1"/>
    <col min="7692" max="7692" width="11.7109375" style="72" customWidth="1"/>
    <col min="7693" max="7937" width="11.42578125" style="72"/>
    <col min="7938" max="7938" width="7.7109375" style="72" customWidth="1"/>
    <col min="7939" max="7939" width="12" style="72" customWidth="1"/>
    <col min="7940" max="7940" width="12.42578125" style="72" customWidth="1"/>
    <col min="7941" max="7941" width="13.5703125" style="72" customWidth="1"/>
    <col min="7942" max="7942" width="13.42578125" style="72" customWidth="1"/>
    <col min="7943" max="7943" width="12.7109375" style="72" customWidth="1"/>
    <col min="7944" max="7945" width="11.42578125" style="72"/>
    <col min="7946" max="7946" width="10.28515625" style="72" customWidth="1"/>
    <col min="7947" max="7947" width="11.28515625" style="72" customWidth="1"/>
    <col min="7948" max="7948" width="11.7109375" style="72" customWidth="1"/>
    <col min="7949" max="8193" width="11.42578125" style="72"/>
    <col min="8194" max="8194" width="7.7109375" style="72" customWidth="1"/>
    <col min="8195" max="8195" width="12" style="72" customWidth="1"/>
    <col min="8196" max="8196" width="12.42578125" style="72" customWidth="1"/>
    <col min="8197" max="8197" width="13.5703125" style="72" customWidth="1"/>
    <col min="8198" max="8198" width="13.42578125" style="72" customWidth="1"/>
    <col min="8199" max="8199" width="12.7109375" style="72" customWidth="1"/>
    <col min="8200" max="8201" width="11.42578125" style="72"/>
    <col min="8202" max="8202" width="10.28515625" style="72" customWidth="1"/>
    <col min="8203" max="8203" width="11.28515625" style="72" customWidth="1"/>
    <col min="8204" max="8204" width="11.7109375" style="72" customWidth="1"/>
    <col min="8205" max="8449" width="11.42578125" style="72"/>
    <col min="8450" max="8450" width="7.7109375" style="72" customWidth="1"/>
    <col min="8451" max="8451" width="12" style="72" customWidth="1"/>
    <col min="8452" max="8452" width="12.42578125" style="72" customWidth="1"/>
    <col min="8453" max="8453" width="13.5703125" style="72" customWidth="1"/>
    <col min="8454" max="8454" width="13.42578125" style="72" customWidth="1"/>
    <col min="8455" max="8455" width="12.7109375" style="72" customWidth="1"/>
    <col min="8456" max="8457" width="11.42578125" style="72"/>
    <col min="8458" max="8458" width="10.28515625" style="72" customWidth="1"/>
    <col min="8459" max="8459" width="11.28515625" style="72" customWidth="1"/>
    <col min="8460" max="8460" width="11.7109375" style="72" customWidth="1"/>
    <col min="8461" max="8705" width="11.42578125" style="72"/>
    <col min="8706" max="8706" width="7.7109375" style="72" customWidth="1"/>
    <col min="8707" max="8707" width="12" style="72" customWidth="1"/>
    <col min="8708" max="8708" width="12.42578125" style="72" customWidth="1"/>
    <col min="8709" max="8709" width="13.5703125" style="72" customWidth="1"/>
    <col min="8710" max="8710" width="13.42578125" style="72" customWidth="1"/>
    <col min="8711" max="8711" width="12.7109375" style="72" customWidth="1"/>
    <col min="8712" max="8713" width="11.42578125" style="72"/>
    <col min="8714" max="8714" width="10.28515625" style="72" customWidth="1"/>
    <col min="8715" max="8715" width="11.28515625" style="72" customWidth="1"/>
    <col min="8716" max="8716" width="11.7109375" style="72" customWidth="1"/>
    <col min="8717" max="8961" width="11.42578125" style="72"/>
    <col min="8962" max="8962" width="7.7109375" style="72" customWidth="1"/>
    <col min="8963" max="8963" width="12" style="72" customWidth="1"/>
    <col min="8964" max="8964" width="12.42578125" style="72" customWidth="1"/>
    <col min="8965" max="8965" width="13.5703125" style="72" customWidth="1"/>
    <col min="8966" max="8966" width="13.42578125" style="72" customWidth="1"/>
    <col min="8967" max="8967" width="12.7109375" style="72" customWidth="1"/>
    <col min="8968" max="8969" width="11.42578125" style="72"/>
    <col min="8970" max="8970" width="10.28515625" style="72" customWidth="1"/>
    <col min="8971" max="8971" width="11.28515625" style="72" customWidth="1"/>
    <col min="8972" max="8972" width="11.7109375" style="72" customWidth="1"/>
    <col min="8973" max="9217" width="11.42578125" style="72"/>
    <col min="9218" max="9218" width="7.7109375" style="72" customWidth="1"/>
    <col min="9219" max="9219" width="12" style="72" customWidth="1"/>
    <col min="9220" max="9220" width="12.42578125" style="72" customWidth="1"/>
    <col min="9221" max="9221" width="13.5703125" style="72" customWidth="1"/>
    <col min="9222" max="9222" width="13.42578125" style="72" customWidth="1"/>
    <col min="9223" max="9223" width="12.7109375" style="72" customWidth="1"/>
    <col min="9224" max="9225" width="11.42578125" style="72"/>
    <col min="9226" max="9226" width="10.28515625" style="72" customWidth="1"/>
    <col min="9227" max="9227" width="11.28515625" style="72" customWidth="1"/>
    <col min="9228" max="9228" width="11.7109375" style="72" customWidth="1"/>
    <col min="9229" max="9473" width="11.42578125" style="72"/>
    <col min="9474" max="9474" width="7.7109375" style="72" customWidth="1"/>
    <col min="9475" max="9475" width="12" style="72" customWidth="1"/>
    <col min="9476" max="9476" width="12.42578125" style="72" customWidth="1"/>
    <col min="9477" max="9477" width="13.5703125" style="72" customWidth="1"/>
    <col min="9478" max="9478" width="13.42578125" style="72" customWidth="1"/>
    <col min="9479" max="9479" width="12.7109375" style="72" customWidth="1"/>
    <col min="9480" max="9481" width="11.42578125" style="72"/>
    <col min="9482" max="9482" width="10.28515625" style="72" customWidth="1"/>
    <col min="9483" max="9483" width="11.28515625" style="72" customWidth="1"/>
    <col min="9484" max="9484" width="11.7109375" style="72" customWidth="1"/>
    <col min="9485" max="9729" width="11.42578125" style="72"/>
    <col min="9730" max="9730" width="7.7109375" style="72" customWidth="1"/>
    <col min="9731" max="9731" width="12" style="72" customWidth="1"/>
    <col min="9732" max="9732" width="12.42578125" style="72" customWidth="1"/>
    <col min="9733" max="9733" width="13.5703125" style="72" customWidth="1"/>
    <col min="9734" max="9734" width="13.42578125" style="72" customWidth="1"/>
    <col min="9735" max="9735" width="12.7109375" style="72" customWidth="1"/>
    <col min="9736" max="9737" width="11.42578125" style="72"/>
    <col min="9738" max="9738" width="10.28515625" style="72" customWidth="1"/>
    <col min="9739" max="9739" width="11.28515625" style="72" customWidth="1"/>
    <col min="9740" max="9740" width="11.7109375" style="72" customWidth="1"/>
    <col min="9741" max="9985" width="11.42578125" style="72"/>
    <col min="9986" max="9986" width="7.7109375" style="72" customWidth="1"/>
    <col min="9987" max="9987" width="12" style="72" customWidth="1"/>
    <col min="9988" max="9988" width="12.42578125" style="72" customWidth="1"/>
    <col min="9989" max="9989" width="13.5703125" style="72" customWidth="1"/>
    <col min="9990" max="9990" width="13.42578125" style="72" customWidth="1"/>
    <col min="9991" max="9991" width="12.7109375" style="72" customWidth="1"/>
    <col min="9992" max="9993" width="11.42578125" style="72"/>
    <col min="9994" max="9994" width="10.28515625" style="72" customWidth="1"/>
    <col min="9995" max="9995" width="11.28515625" style="72" customWidth="1"/>
    <col min="9996" max="9996" width="11.7109375" style="72" customWidth="1"/>
    <col min="9997" max="10241" width="11.42578125" style="72"/>
    <col min="10242" max="10242" width="7.7109375" style="72" customWidth="1"/>
    <col min="10243" max="10243" width="12" style="72" customWidth="1"/>
    <col min="10244" max="10244" width="12.42578125" style="72" customWidth="1"/>
    <col min="10245" max="10245" width="13.5703125" style="72" customWidth="1"/>
    <col min="10246" max="10246" width="13.42578125" style="72" customWidth="1"/>
    <col min="10247" max="10247" width="12.7109375" style="72" customWidth="1"/>
    <col min="10248" max="10249" width="11.42578125" style="72"/>
    <col min="10250" max="10250" width="10.28515625" style="72" customWidth="1"/>
    <col min="10251" max="10251" width="11.28515625" style="72" customWidth="1"/>
    <col min="10252" max="10252" width="11.7109375" style="72" customWidth="1"/>
    <col min="10253" max="10497" width="11.42578125" style="72"/>
    <col min="10498" max="10498" width="7.7109375" style="72" customWidth="1"/>
    <col min="10499" max="10499" width="12" style="72" customWidth="1"/>
    <col min="10500" max="10500" width="12.42578125" style="72" customWidth="1"/>
    <col min="10501" max="10501" width="13.5703125" style="72" customWidth="1"/>
    <col min="10502" max="10502" width="13.42578125" style="72" customWidth="1"/>
    <col min="10503" max="10503" width="12.7109375" style="72" customWidth="1"/>
    <col min="10504" max="10505" width="11.42578125" style="72"/>
    <col min="10506" max="10506" width="10.28515625" style="72" customWidth="1"/>
    <col min="10507" max="10507" width="11.28515625" style="72" customWidth="1"/>
    <col min="10508" max="10508" width="11.7109375" style="72" customWidth="1"/>
    <col min="10509" max="10753" width="11.42578125" style="72"/>
    <col min="10754" max="10754" width="7.7109375" style="72" customWidth="1"/>
    <col min="10755" max="10755" width="12" style="72" customWidth="1"/>
    <col min="10756" max="10756" width="12.42578125" style="72" customWidth="1"/>
    <col min="10757" max="10757" width="13.5703125" style="72" customWidth="1"/>
    <col min="10758" max="10758" width="13.42578125" style="72" customWidth="1"/>
    <col min="10759" max="10759" width="12.7109375" style="72" customWidth="1"/>
    <col min="10760" max="10761" width="11.42578125" style="72"/>
    <col min="10762" max="10762" width="10.28515625" style="72" customWidth="1"/>
    <col min="10763" max="10763" width="11.28515625" style="72" customWidth="1"/>
    <col min="10764" max="10764" width="11.7109375" style="72" customWidth="1"/>
    <col min="10765" max="11009" width="11.42578125" style="72"/>
    <col min="11010" max="11010" width="7.7109375" style="72" customWidth="1"/>
    <col min="11011" max="11011" width="12" style="72" customWidth="1"/>
    <col min="11012" max="11012" width="12.42578125" style="72" customWidth="1"/>
    <col min="11013" max="11013" width="13.5703125" style="72" customWidth="1"/>
    <col min="11014" max="11014" width="13.42578125" style="72" customWidth="1"/>
    <col min="11015" max="11015" width="12.7109375" style="72" customWidth="1"/>
    <col min="11016" max="11017" width="11.42578125" style="72"/>
    <col min="11018" max="11018" width="10.28515625" style="72" customWidth="1"/>
    <col min="11019" max="11019" width="11.28515625" style="72" customWidth="1"/>
    <col min="11020" max="11020" width="11.7109375" style="72" customWidth="1"/>
    <col min="11021" max="11265" width="11.42578125" style="72"/>
    <col min="11266" max="11266" width="7.7109375" style="72" customWidth="1"/>
    <col min="11267" max="11267" width="12" style="72" customWidth="1"/>
    <col min="11268" max="11268" width="12.42578125" style="72" customWidth="1"/>
    <col min="11269" max="11269" width="13.5703125" style="72" customWidth="1"/>
    <col min="11270" max="11270" width="13.42578125" style="72" customWidth="1"/>
    <col min="11271" max="11271" width="12.7109375" style="72" customWidth="1"/>
    <col min="11272" max="11273" width="11.42578125" style="72"/>
    <col min="11274" max="11274" width="10.28515625" style="72" customWidth="1"/>
    <col min="11275" max="11275" width="11.28515625" style="72" customWidth="1"/>
    <col min="11276" max="11276" width="11.7109375" style="72" customWidth="1"/>
    <col min="11277" max="11521" width="11.42578125" style="72"/>
    <col min="11522" max="11522" width="7.7109375" style="72" customWidth="1"/>
    <col min="11523" max="11523" width="12" style="72" customWidth="1"/>
    <col min="11524" max="11524" width="12.42578125" style="72" customWidth="1"/>
    <col min="11525" max="11525" width="13.5703125" style="72" customWidth="1"/>
    <col min="11526" max="11526" width="13.42578125" style="72" customWidth="1"/>
    <col min="11527" max="11527" width="12.7109375" style="72" customWidth="1"/>
    <col min="11528" max="11529" width="11.42578125" style="72"/>
    <col min="11530" max="11530" width="10.28515625" style="72" customWidth="1"/>
    <col min="11531" max="11531" width="11.28515625" style="72" customWidth="1"/>
    <col min="11532" max="11532" width="11.7109375" style="72" customWidth="1"/>
    <col min="11533" max="11777" width="11.42578125" style="72"/>
    <col min="11778" max="11778" width="7.7109375" style="72" customWidth="1"/>
    <col min="11779" max="11779" width="12" style="72" customWidth="1"/>
    <col min="11780" max="11780" width="12.42578125" style="72" customWidth="1"/>
    <col min="11781" max="11781" width="13.5703125" style="72" customWidth="1"/>
    <col min="11782" max="11782" width="13.42578125" style="72" customWidth="1"/>
    <col min="11783" max="11783" width="12.7109375" style="72" customWidth="1"/>
    <col min="11784" max="11785" width="11.42578125" style="72"/>
    <col min="11786" max="11786" width="10.28515625" style="72" customWidth="1"/>
    <col min="11787" max="11787" width="11.28515625" style="72" customWidth="1"/>
    <col min="11788" max="11788" width="11.7109375" style="72" customWidth="1"/>
    <col min="11789" max="12033" width="11.42578125" style="72"/>
    <col min="12034" max="12034" width="7.7109375" style="72" customWidth="1"/>
    <col min="12035" max="12035" width="12" style="72" customWidth="1"/>
    <col min="12036" max="12036" width="12.42578125" style="72" customWidth="1"/>
    <col min="12037" max="12037" width="13.5703125" style="72" customWidth="1"/>
    <col min="12038" max="12038" width="13.42578125" style="72" customWidth="1"/>
    <col min="12039" max="12039" width="12.7109375" style="72" customWidth="1"/>
    <col min="12040" max="12041" width="11.42578125" style="72"/>
    <col min="12042" max="12042" width="10.28515625" style="72" customWidth="1"/>
    <col min="12043" max="12043" width="11.28515625" style="72" customWidth="1"/>
    <col min="12044" max="12044" width="11.7109375" style="72" customWidth="1"/>
    <col min="12045" max="12289" width="11.42578125" style="72"/>
    <col min="12290" max="12290" width="7.7109375" style="72" customWidth="1"/>
    <col min="12291" max="12291" width="12" style="72" customWidth="1"/>
    <col min="12292" max="12292" width="12.42578125" style="72" customWidth="1"/>
    <col min="12293" max="12293" width="13.5703125" style="72" customWidth="1"/>
    <col min="12294" max="12294" width="13.42578125" style="72" customWidth="1"/>
    <col min="12295" max="12295" width="12.7109375" style="72" customWidth="1"/>
    <col min="12296" max="12297" width="11.42578125" style="72"/>
    <col min="12298" max="12298" width="10.28515625" style="72" customWidth="1"/>
    <col min="12299" max="12299" width="11.28515625" style="72" customWidth="1"/>
    <col min="12300" max="12300" width="11.7109375" style="72" customWidth="1"/>
    <col min="12301" max="12545" width="11.42578125" style="72"/>
    <col min="12546" max="12546" width="7.7109375" style="72" customWidth="1"/>
    <col min="12547" max="12547" width="12" style="72" customWidth="1"/>
    <col min="12548" max="12548" width="12.42578125" style="72" customWidth="1"/>
    <col min="12549" max="12549" width="13.5703125" style="72" customWidth="1"/>
    <col min="12550" max="12550" width="13.42578125" style="72" customWidth="1"/>
    <col min="12551" max="12551" width="12.7109375" style="72" customWidth="1"/>
    <col min="12552" max="12553" width="11.42578125" style="72"/>
    <col min="12554" max="12554" width="10.28515625" style="72" customWidth="1"/>
    <col min="12555" max="12555" width="11.28515625" style="72" customWidth="1"/>
    <col min="12556" max="12556" width="11.7109375" style="72" customWidth="1"/>
    <col min="12557" max="12801" width="11.42578125" style="72"/>
    <col min="12802" max="12802" width="7.7109375" style="72" customWidth="1"/>
    <col min="12803" max="12803" width="12" style="72" customWidth="1"/>
    <col min="12804" max="12804" width="12.42578125" style="72" customWidth="1"/>
    <col min="12805" max="12805" width="13.5703125" style="72" customWidth="1"/>
    <col min="12806" max="12806" width="13.42578125" style="72" customWidth="1"/>
    <col min="12807" max="12807" width="12.7109375" style="72" customWidth="1"/>
    <col min="12808" max="12809" width="11.42578125" style="72"/>
    <col min="12810" max="12810" width="10.28515625" style="72" customWidth="1"/>
    <col min="12811" max="12811" width="11.28515625" style="72" customWidth="1"/>
    <col min="12812" max="12812" width="11.7109375" style="72" customWidth="1"/>
    <col min="12813" max="13057" width="11.42578125" style="72"/>
    <col min="13058" max="13058" width="7.7109375" style="72" customWidth="1"/>
    <col min="13059" max="13059" width="12" style="72" customWidth="1"/>
    <col min="13060" max="13060" width="12.42578125" style="72" customWidth="1"/>
    <col min="13061" max="13061" width="13.5703125" style="72" customWidth="1"/>
    <col min="13062" max="13062" width="13.42578125" style="72" customWidth="1"/>
    <col min="13063" max="13063" width="12.7109375" style="72" customWidth="1"/>
    <col min="13064" max="13065" width="11.42578125" style="72"/>
    <col min="13066" max="13066" width="10.28515625" style="72" customWidth="1"/>
    <col min="13067" max="13067" width="11.28515625" style="72" customWidth="1"/>
    <col min="13068" max="13068" width="11.7109375" style="72" customWidth="1"/>
    <col min="13069" max="13313" width="11.42578125" style="72"/>
    <col min="13314" max="13314" width="7.7109375" style="72" customWidth="1"/>
    <col min="13315" max="13315" width="12" style="72" customWidth="1"/>
    <col min="13316" max="13316" width="12.42578125" style="72" customWidth="1"/>
    <col min="13317" max="13317" width="13.5703125" style="72" customWidth="1"/>
    <col min="13318" max="13318" width="13.42578125" style="72" customWidth="1"/>
    <col min="13319" max="13319" width="12.7109375" style="72" customWidth="1"/>
    <col min="13320" max="13321" width="11.42578125" style="72"/>
    <col min="13322" max="13322" width="10.28515625" style="72" customWidth="1"/>
    <col min="13323" max="13323" width="11.28515625" style="72" customWidth="1"/>
    <col min="13324" max="13324" width="11.7109375" style="72" customWidth="1"/>
    <col min="13325" max="13569" width="11.42578125" style="72"/>
    <col min="13570" max="13570" width="7.7109375" style="72" customWidth="1"/>
    <col min="13571" max="13571" width="12" style="72" customWidth="1"/>
    <col min="13572" max="13572" width="12.42578125" style="72" customWidth="1"/>
    <col min="13573" max="13573" width="13.5703125" style="72" customWidth="1"/>
    <col min="13574" max="13574" width="13.42578125" style="72" customWidth="1"/>
    <col min="13575" max="13575" width="12.7109375" style="72" customWidth="1"/>
    <col min="13576" max="13577" width="11.42578125" style="72"/>
    <col min="13578" max="13578" width="10.28515625" style="72" customWidth="1"/>
    <col min="13579" max="13579" width="11.28515625" style="72" customWidth="1"/>
    <col min="13580" max="13580" width="11.7109375" style="72" customWidth="1"/>
    <col min="13581" max="13825" width="11.42578125" style="72"/>
    <col min="13826" max="13826" width="7.7109375" style="72" customWidth="1"/>
    <col min="13827" max="13827" width="12" style="72" customWidth="1"/>
    <col min="13828" max="13828" width="12.42578125" style="72" customWidth="1"/>
    <col min="13829" max="13829" width="13.5703125" style="72" customWidth="1"/>
    <col min="13830" max="13830" width="13.42578125" style="72" customWidth="1"/>
    <col min="13831" max="13831" width="12.7109375" style="72" customWidth="1"/>
    <col min="13832" max="13833" width="11.42578125" style="72"/>
    <col min="13834" max="13834" width="10.28515625" style="72" customWidth="1"/>
    <col min="13835" max="13835" width="11.28515625" style="72" customWidth="1"/>
    <col min="13836" max="13836" width="11.7109375" style="72" customWidth="1"/>
    <col min="13837" max="14081" width="11.42578125" style="72"/>
    <col min="14082" max="14082" width="7.7109375" style="72" customWidth="1"/>
    <col min="14083" max="14083" width="12" style="72" customWidth="1"/>
    <col min="14084" max="14084" width="12.42578125" style="72" customWidth="1"/>
    <col min="14085" max="14085" width="13.5703125" style="72" customWidth="1"/>
    <col min="14086" max="14086" width="13.42578125" style="72" customWidth="1"/>
    <col min="14087" max="14087" width="12.7109375" style="72" customWidth="1"/>
    <col min="14088" max="14089" width="11.42578125" style="72"/>
    <col min="14090" max="14090" width="10.28515625" style="72" customWidth="1"/>
    <col min="14091" max="14091" width="11.28515625" style="72" customWidth="1"/>
    <col min="14092" max="14092" width="11.7109375" style="72" customWidth="1"/>
    <col min="14093" max="14337" width="11.42578125" style="72"/>
    <col min="14338" max="14338" width="7.7109375" style="72" customWidth="1"/>
    <col min="14339" max="14339" width="12" style="72" customWidth="1"/>
    <col min="14340" max="14340" width="12.42578125" style="72" customWidth="1"/>
    <col min="14341" max="14341" width="13.5703125" style="72" customWidth="1"/>
    <col min="14342" max="14342" width="13.42578125" style="72" customWidth="1"/>
    <col min="14343" max="14343" width="12.7109375" style="72" customWidth="1"/>
    <col min="14344" max="14345" width="11.42578125" style="72"/>
    <col min="14346" max="14346" width="10.28515625" style="72" customWidth="1"/>
    <col min="14347" max="14347" width="11.28515625" style="72" customWidth="1"/>
    <col min="14348" max="14348" width="11.7109375" style="72" customWidth="1"/>
    <col min="14349" max="14593" width="11.42578125" style="72"/>
    <col min="14594" max="14594" width="7.7109375" style="72" customWidth="1"/>
    <col min="14595" max="14595" width="12" style="72" customWidth="1"/>
    <col min="14596" max="14596" width="12.42578125" style="72" customWidth="1"/>
    <col min="14597" max="14597" width="13.5703125" style="72" customWidth="1"/>
    <col min="14598" max="14598" width="13.42578125" style="72" customWidth="1"/>
    <col min="14599" max="14599" width="12.7109375" style="72" customWidth="1"/>
    <col min="14600" max="14601" width="11.42578125" style="72"/>
    <col min="14602" max="14602" width="10.28515625" style="72" customWidth="1"/>
    <col min="14603" max="14603" width="11.28515625" style="72" customWidth="1"/>
    <col min="14604" max="14604" width="11.7109375" style="72" customWidth="1"/>
    <col min="14605" max="14849" width="11.42578125" style="72"/>
    <col min="14850" max="14850" width="7.7109375" style="72" customWidth="1"/>
    <col min="14851" max="14851" width="12" style="72" customWidth="1"/>
    <col min="14852" max="14852" width="12.42578125" style="72" customWidth="1"/>
    <col min="14853" max="14853" width="13.5703125" style="72" customWidth="1"/>
    <col min="14854" max="14854" width="13.42578125" style="72" customWidth="1"/>
    <col min="14855" max="14855" width="12.7109375" style="72" customWidth="1"/>
    <col min="14856" max="14857" width="11.42578125" style="72"/>
    <col min="14858" max="14858" width="10.28515625" style="72" customWidth="1"/>
    <col min="14859" max="14859" width="11.28515625" style="72" customWidth="1"/>
    <col min="14860" max="14860" width="11.7109375" style="72" customWidth="1"/>
    <col min="14861" max="15105" width="11.42578125" style="72"/>
    <col min="15106" max="15106" width="7.7109375" style="72" customWidth="1"/>
    <col min="15107" max="15107" width="12" style="72" customWidth="1"/>
    <col min="15108" max="15108" width="12.42578125" style="72" customWidth="1"/>
    <col min="15109" max="15109" width="13.5703125" style="72" customWidth="1"/>
    <col min="15110" max="15110" width="13.42578125" style="72" customWidth="1"/>
    <col min="15111" max="15111" width="12.7109375" style="72" customWidth="1"/>
    <col min="15112" max="15113" width="11.42578125" style="72"/>
    <col min="15114" max="15114" width="10.28515625" style="72" customWidth="1"/>
    <col min="15115" max="15115" width="11.28515625" style="72" customWidth="1"/>
    <col min="15116" max="15116" width="11.7109375" style="72" customWidth="1"/>
    <col min="15117" max="15361" width="11.42578125" style="72"/>
    <col min="15362" max="15362" width="7.7109375" style="72" customWidth="1"/>
    <col min="15363" max="15363" width="12" style="72" customWidth="1"/>
    <col min="15364" max="15364" width="12.42578125" style="72" customWidth="1"/>
    <col min="15365" max="15365" width="13.5703125" style="72" customWidth="1"/>
    <col min="15366" max="15366" width="13.42578125" style="72" customWidth="1"/>
    <col min="15367" max="15367" width="12.7109375" style="72" customWidth="1"/>
    <col min="15368" max="15369" width="11.42578125" style="72"/>
    <col min="15370" max="15370" width="10.28515625" style="72" customWidth="1"/>
    <col min="15371" max="15371" width="11.28515625" style="72" customWidth="1"/>
    <col min="15372" max="15372" width="11.7109375" style="72" customWidth="1"/>
    <col min="15373" max="15617" width="11.42578125" style="72"/>
    <col min="15618" max="15618" width="7.7109375" style="72" customWidth="1"/>
    <col min="15619" max="15619" width="12" style="72" customWidth="1"/>
    <col min="15620" max="15620" width="12.42578125" style="72" customWidth="1"/>
    <col min="15621" max="15621" width="13.5703125" style="72" customWidth="1"/>
    <col min="15622" max="15622" width="13.42578125" style="72" customWidth="1"/>
    <col min="15623" max="15623" width="12.7109375" style="72" customWidth="1"/>
    <col min="15624" max="15625" width="11.42578125" style="72"/>
    <col min="15626" max="15626" width="10.28515625" style="72" customWidth="1"/>
    <col min="15627" max="15627" width="11.28515625" style="72" customWidth="1"/>
    <col min="15628" max="15628" width="11.7109375" style="72" customWidth="1"/>
    <col min="15629" max="15873" width="11.42578125" style="72"/>
    <col min="15874" max="15874" width="7.7109375" style="72" customWidth="1"/>
    <col min="15875" max="15875" width="12" style="72" customWidth="1"/>
    <col min="15876" max="15876" width="12.42578125" style="72" customWidth="1"/>
    <col min="15877" max="15877" width="13.5703125" style="72" customWidth="1"/>
    <col min="15878" max="15878" width="13.42578125" style="72" customWidth="1"/>
    <col min="15879" max="15879" width="12.7109375" style="72" customWidth="1"/>
    <col min="15880" max="15881" width="11.42578125" style="72"/>
    <col min="15882" max="15882" width="10.28515625" style="72" customWidth="1"/>
    <col min="15883" max="15883" width="11.28515625" style="72" customWidth="1"/>
    <col min="15884" max="15884" width="11.7109375" style="72" customWidth="1"/>
    <col min="15885" max="16129" width="11.42578125" style="72"/>
    <col min="16130" max="16130" width="7.7109375" style="72" customWidth="1"/>
    <col min="16131" max="16131" width="12" style="72" customWidth="1"/>
    <col min="16132" max="16132" width="12.42578125" style="72" customWidth="1"/>
    <col min="16133" max="16133" width="13.5703125" style="72" customWidth="1"/>
    <col min="16134" max="16134" width="13.42578125" style="72" customWidth="1"/>
    <col min="16135" max="16135" width="12.7109375" style="72" customWidth="1"/>
    <col min="16136" max="16137" width="11.42578125" style="72"/>
    <col min="16138" max="16138" width="10.28515625" style="72" customWidth="1"/>
    <col min="16139" max="16139" width="11.28515625" style="72" customWidth="1"/>
    <col min="16140" max="16140" width="11.7109375" style="72" customWidth="1"/>
    <col min="16141" max="16384" width="11.42578125" style="72"/>
  </cols>
  <sheetData>
    <row r="1" spans="2:22" ht="14.25" thickTop="1" thickBot="1" x14ac:dyDescent="0.25">
      <c r="I1" s="123" t="s">
        <v>140</v>
      </c>
      <c r="J1" s="123"/>
    </row>
    <row r="2" spans="2:22" ht="13.5" thickTop="1" x14ac:dyDescent="0.2">
      <c r="B2" s="73"/>
    </row>
    <row r="4" spans="2:22" s="75" customFormat="1" ht="83.25" customHeight="1" x14ac:dyDescent="0.2">
      <c r="B4" s="124" t="s">
        <v>146</v>
      </c>
      <c r="C4" s="125"/>
      <c r="D4" s="125"/>
      <c r="E4" s="125"/>
      <c r="F4" s="125"/>
      <c r="G4" s="125"/>
      <c r="H4" s="125"/>
      <c r="I4" s="125"/>
      <c r="J4" s="74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</row>
    <row r="5" spans="2:22" s="75" customFormat="1" ht="71.25" customHeight="1" x14ac:dyDescent="0.25">
      <c r="B5" s="124" t="s">
        <v>147</v>
      </c>
      <c r="C5" s="125"/>
      <c r="D5" s="125"/>
      <c r="E5" s="125"/>
      <c r="F5" s="125"/>
      <c r="G5" s="125"/>
      <c r="H5" s="125"/>
      <c r="I5" s="125"/>
      <c r="J5" s="76"/>
    </row>
    <row r="6" spans="2:22" s="75" customFormat="1" ht="69" customHeight="1" x14ac:dyDescent="0.25">
      <c r="B6" s="124" t="s">
        <v>148</v>
      </c>
      <c r="C6" s="125"/>
      <c r="D6" s="125"/>
      <c r="E6" s="125"/>
      <c r="F6" s="125"/>
      <c r="G6" s="125"/>
      <c r="H6" s="125"/>
      <c r="I6" s="125"/>
      <c r="J6" s="76"/>
    </row>
    <row r="7" spans="2:22" s="75" customFormat="1" ht="36.75" customHeight="1" x14ac:dyDescent="0.2">
      <c r="B7" s="126" t="s">
        <v>145</v>
      </c>
      <c r="C7" s="126"/>
      <c r="D7" s="126"/>
      <c r="E7" s="126"/>
      <c r="F7" s="126"/>
      <c r="G7" s="126"/>
      <c r="H7" s="126"/>
      <c r="I7" s="126"/>
      <c r="J7" s="126"/>
    </row>
    <row r="8" spans="2:22" ht="75" customHeight="1" x14ac:dyDescent="0.2"/>
    <row r="9" spans="2:22" ht="43.5" customHeight="1" x14ac:dyDescent="0.2"/>
    <row r="15" spans="2:22" x14ac:dyDescent="0.2">
      <c r="B15" s="73"/>
      <c r="C15" s="73"/>
      <c r="D15" s="73"/>
      <c r="E15" s="73"/>
      <c r="F15" s="73"/>
      <c r="G15" s="73"/>
      <c r="H15" s="73"/>
      <c r="I15" s="73"/>
      <c r="J15" s="73"/>
      <c r="K15" s="73"/>
    </row>
    <row r="16" spans="2:22" x14ac:dyDescent="0.2">
      <c r="K16" s="73"/>
    </row>
  </sheetData>
  <mergeCells count="5">
    <mergeCell ref="I1:J1"/>
    <mergeCell ref="B6:I6"/>
    <mergeCell ref="B7:J7"/>
    <mergeCell ref="B4:I4"/>
    <mergeCell ref="B5:I5"/>
  </mergeCells>
  <hyperlinks>
    <hyperlink ref="I1:J1" location="Inicio!A1" display="Volver a Inicio"/>
  </hyperlink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V49"/>
  <sheetViews>
    <sheetView workbookViewId="0">
      <selection activeCell="B42" sqref="B42:V42"/>
    </sheetView>
  </sheetViews>
  <sheetFormatPr baseColWidth="10" defaultRowHeight="11.25" x14ac:dyDescent="0.15"/>
  <cols>
    <col min="1" max="1" width="3.7109375" style="4" customWidth="1"/>
    <col min="2" max="2" width="57" style="4" bestFit="1" customWidth="1"/>
    <col min="3" max="22" width="11.7109375" style="4" customWidth="1"/>
    <col min="23" max="16384" width="11.42578125" style="4"/>
  </cols>
  <sheetData>
    <row r="1" spans="2:22" s="100" customFormat="1" ht="19.5" thickTop="1" thickBot="1" x14ac:dyDescent="0.3">
      <c r="B1" s="20" t="s">
        <v>124</v>
      </c>
      <c r="K1" s="127" t="s">
        <v>140</v>
      </c>
      <c r="L1" s="128"/>
    </row>
    <row r="2" spans="2:22" ht="12" thickTop="1" x14ac:dyDescent="0.15">
      <c r="B2" s="2"/>
    </row>
    <row r="3" spans="2:22" s="21" customFormat="1" ht="15" x14ac:dyDescent="0.2">
      <c r="B3" s="21" t="s">
        <v>177</v>
      </c>
    </row>
    <row r="4" spans="2:22" s="99" customFormat="1" ht="15" x14ac:dyDescent="0.2">
      <c r="B4" s="21" t="s">
        <v>142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22" s="5" customFormat="1" ht="12.75" x14ac:dyDescent="0.2"/>
    <row r="6" spans="2:22" s="5" customFormat="1" ht="12.75" x14ac:dyDescent="0.2">
      <c r="B6" s="6" t="s">
        <v>122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22" s="5" customFormat="1" ht="12.75" x14ac:dyDescent="0.2">
      <c r="B7" s="7" t="s">
        <v>75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22" x14ac:dyDescent="0.15">
      <c r="B9" s="8">
        <f>Inicio!E4</f>
        <v>2015</v>
      </c>
    </row>
    <row r="10" spans="2:22" ht="33.75" x14ac:dyDescent="0.15">
      <c r="B10" s="11"/>
      <c r="C10" s="10" t="s">
        <v>1</v>
      </c>
      <c r="D10" s="10" t="s">
        <v>102</v>
      </c>
      <c r="E10" s="10" t="s">
        <v>103</v>
      </c>
      <c r="F10" s="10" t="s">
        <v>104</v>
      </c>
      <c r="G10" s="10" t="s">
        <v>105</v>
      </c>
      <c r="H10" s="10" t="s">
        <v>106</v>
      </c>
      <c r="I10" s="10" t="s">
        <v>107</v>
      </c>
      <c r="J10" s="10" t="s">
        <v>108</v>
      </c>
      <c r="K10" s="10" t="s">
        <v>109</v>
      </c>
      <c r="L10" s="10" t="s">
        <v>110</v>
      </c>
      <c r="M10" s="10" t="s">
        <v>111</v>
      </c>
      <c r="N10" s="10" t="s">
        <v>112</v>
      </c>
      <c r="O10" s="10" t="s">
        <v>113</v>
      </c>
      <c r="P10" s="10" t="s">
        <v>114</v>
      </c>
      <c r="Q10" s="10" t="s">
        <v>115</v>
      </c>
      <c r="R10" s="10" t="s">
        <v>116</v>
      </c>
      <c r="S10" s="10" t="s">
        <v>117</v>
      </c>
      <c r="T10" s="10" t="s">
        <v>118</v>
      </c>
      <c r="U10" s="10" t="s">
        <v>119</v>
      </c>
      <c r="V10" s="10" t="s">
        <v>120</v>
      </c>
    </row>
    <row r="11" spans="2:22" x14ac:dyDescent="0.15">
      <c r="B11" s="11" t="s">
        <v>76</v>
      </c>
      <c r="C11" s="12">
        <v>84594</v>
      </c>
      <c r="D11" s="12">
        <v>20550</v>
      </c>
      <c r="E11" s="12">
        <v>2469</v>
      </c>
      <c r="F11" s="12">
        <v>1505</v>
      </c>
      <c r="G11" s="12">
        <v>2126</v>
      </c>
      <c r="H11" s="12">
        <v>3633</v>
      </c>
      <c r="I11" s="12">
        <v>1249</v>
      </c>
      <c r="J11" s="12">
        <v>4451</v>
      </c>
      <c r="K11" s="12">
        <v>5818</v>
      </c>
      <c r="L11" s="12">
        <v>7425</v>
      </c>
      <c r="M11" s="12">
        <v>12739</v>
      </c>
      <c r="N11" s="12">
        <v>2607</v>
      </c>
      <c r="O11" s="12">
        <v>3398</v>
      </c>
      <c r="P11" s="12">
        <v>9235</v>
      </c>
      <c r="Q11" s="12">
        <v>3795</v>
      </c>
      <c r="R11" s="12">
        <v>993</v>
      </c>
      <c r="S11" s="12">
        <v>1481</v>
      </c>
      <c r="T11" s="12">
        <v>720</v>
      </c>
      <c r="U11" s="12">
        <v>200</v>
      </c>
      <c r="V11" s="12">
        <v>200</v>
      </c>
    </row>
    <row r="12" spans="2:22" x14ac:dyDescent="0.15">
      <c r="B12" s="22" t="s">
        <v>149</v>
      </c>
      <c r="C12" s="14">
        <v>21025</v>
      </c>
      <c r="D12" s="14">
        <v>4499</v>
      </c>
      <c r="E12" s="14">
        <v>785</v>
      </c>
      <c r="F12" s="14">
        <v>352</v>
      </c>
      <c r="G12" s="14">
        <v>600</v>
      </c>
      <c r="H12" s="14">
        <v>727</v>
      </c>
      <c r="I12" s="14">
        <v>220</v>
      </c>
      <c r="J12" s="14">
        <v>989</v>
      </c>
      <c r="K12" s="14">
        <v>1666</v>
      </c>
      <c r="L12" s="14">
        <v>2044</v>
      </c>
      <c r="M12" s="14">
        <v>3409</v>
      </c>
      <c r="N12" s="14">
        <v>592</v>
      </c>
      <c r="O12" s="14">
        <v>733</v>
      </c>
      <c r="P12" s="14">
        <v>2650</v>
      </c>
      <c r="Q12" s="14">
        <v>943</v>
      </c>
      <c r="R12" s="14">
        <v>219</v>
      </c>
      <c r="S12" s="14">
        <v>277</v>
      </c>
      <c r="T12" s="14">
        <v>235</v>
      </c>
      <c r="U12" s="14">
        <v>46</v>
      </c>
      <c r="V12" s="14">
        <v>39</v>
      </c>
    </row>
    <row r="13" spans="2:22" x14ac:dyDescent="0.15">
      <c r="B13" s="46" t="s">
        <v>77</v>
      </c>
      <c r="C13" s="16">
        <v>3822</v>
      </c>
      <c r="D13" s="16">
        <v>803</v>
      </c>
      <c r="E13" s="16">
        <v>152</v>
      </c>
      <c r="F13" s="16">
        <v>67</v>
      </c>
      <c r="G13" s="16">
        <v>99</v>
      </c>
      <c r="H13" s="16">
        <v>113</v>
      </c>
      <c r="I13" s="16">
        <v>43</v>
      </c>
      <c r="J13" s="16">
        <v>193</v>
      </c>
      <c r="K13" s="16">
        <v>294</v>
      </c>
      <c r="L13" s="16">
        <v>380</v>
      </c>
      <c r="M13" s="16">
        <v>659</v>
      </c>
      <c r="N13" s="16">
        <v>108</v>
      </c>
      <c r="O13" s="16">
        <v>128</v>
      </c>
      <c r="P13" s="16">
        <v>453</v>
      </c>
      <c r="Q13" s="16">
        <v>179</v>
      </c>
      <c r="R13" s="16">
        <v>40</v>
      </c>
      <c r="S13" s="16">
        <v>53</v>
      </c>
      <c r="T13" s="16">
        <v>43</v>
      </c>
      <c r="U13" s="16">
        <v>7</v>
      </c>
      <c r="V13" s="16">
        <v>8</v>
      </c>
    </row>
    <row r="14" spans="2:22" x14ac:dyDescent="0.15">
      <c r="B14" s="46" t="s">
        <v>78</v>
      </c>
      <c r="C14" s="16">
        <v>254</v>
      </c>
      <c r="D14" s="16">
        <v>66</v>
      </c>
      <c r="E14" s="16">
        <v>9</v>
      </c>
      <c r="F14" s="16">
        <v>1</v>
      </c>
      <c r="G14" s="16">
        <v>3</v>
      </c>
      <c r="H14" s="16">
        <v>17</v>
      </c>
      <c r="I14" s="16">
        <v>3</v>
      </c>
      <c r="J14" s="16">
        <v>19</v>
      </c>
      <c r="K14" s="16">
        <v>13</v>
      </c>
      <c r="L14" s="16">
        <v>23</v>
      </c>
      <c r="M14" s="16">
        <v>38</v>
      </c>
      <c r="N14" s="16">
        <v>7</v>
      </c>
      <c r="O14" s="16">
        <v>6</v>
      </c>
      <c r="P14" s="16">
        <v>30</v>
      </c>
      <c r="Q14" s="16">
        <v>14</v>
      </c>
      <c r="R14" s="16">
        <v>1</v>
      </c>
      <c r="S14" s="16">
        <v>3</v>
      </c>
      <c r="T14" s="16">
        <v>1</v>
      </c>
      <c r="U14" s="16">
        <v>0</v>
      </c>
      <c r="V14" s="16">
        <v>0</v>
      </c>
    </row>
    <row r="15" spans="2:22" x14ac:dyDescent="0.15">
      <c r="B15" s="46" t="s">
        <v>79</v>
      </c>
      <c r="C15" s="16">
        <v>5499</v>
      </c>
      <c r="D15" s="16">
        <v>1217</v>
      </c>
      <c r="E15" s="16">
        <v>198</v>
      </c>
      <c r="F15" s="16">
        <v>88</v>
      </c>
      <c r="G15" s="16">
        <v>150</v>
      </c>
      <c r="H15" s="16">
        <v>191</v>
      </c>
      <c r="I15" s="16">
        <v>54</v>
      </c>
      <c r="J15" s="16">
        <v>239</v>
      </c>
      <c r="K15" s="16">
        <v>450</v>
      </c>
      <c r="L15" s="16">
        <v>528</v>
      </c>
      <c r="M15" s="16">
        <v>907</v>
      </c>
      <c r="N15" s="16">
        <v>150</v>
      </c>
      <c r="O15" s="16">
        <v>181</v>
      </c>
      <c r="P15" s="16">
        <v>694</v>
      </c>
      <c r="Q15" s="16">
        <v>247</v>
      </c>
      <c r="R15" s="16">
        <v>56</v>
      </c>
      <c r="S15" s="16">
        <v>64</v>
      </c>
      <c r="T15" s="16">
        <v>60</v>
      </c>
      <c r="U15" s="16">
        <v>15</v>
      </c>
      <c r="V15" s="16">
        <v>10</v>
      </c>
    </row>
    <row r="16" spans="2:22" x14ac:dyDescent="0.15">
      <c r="B16" s="46" t="s">
        <v>80</v>
      </c>
      <c r="C16" s="16">
        <v>227</v>
      </c>
      <c r="D16" s="16">
        <v>21</v>
      </c>
      <c r="E16" s="16">
        <v>15</v>
      </c>
      <c r="F16" s="16">
        <v>4</v>
      </c>
      <c r="G16" s="16">
        <v>7</v>
      </c>
      <c r="H16" s="16">
        <v>11</v>
      </c>
      <c r="I16" s="16">
        <v>1</v>
      </c>
      <c r="J16" s="16">
        <v>10</v>
      </c>
      <c r="K16" s="16">
        <v>17</v>
      </c>
      <c r="L16" s="16">
        <v>16</v>
      </c>
      <c r="M16" s="16">
        <v>46</v>
      </c>
      <c r="N16" s="16">
        <v>9</v>
      </c>
      <c r="O16" s="16">
        <v>3</v>
      </c>
      <c r="P16" s="16">
        <v>36</v>
      </c>
      <c r="Q16" s="16">
        <v>12</v>
      </c>
      <c r="R16" s="16">
        <v>4</v>
      </c>
      <c r="S16" s="16">
        <v>10</v>
      </c>
      <c r="T16" s="16">
        <v>5</v>
      </c>
      <c r="U16" s="16">
        <v>0</v>
      </c>
      <c r="V16" s="16">
        <v>0</v>
      </c>
    </row>
    <row r="17" spans="2:22" x14ac:dyDescent="0.15">
      <c r="B17" s="46" t="s">
        <v>81</v>
      </c>
      <c r="C17" s="16">
        <v>7</v>
      </c>
      <c r="D17" s="16">
        <v>2</v>
      </c>
      <c r="E17" s="16">
        <v>1</v>
      </c>
      <c r="F17" s="16">
        <v>0</v>
      </c>
      <c r="G17" s="16">
        <v>0</v>
      </c>
      <c r="H17" s="16">
        <v>0</v>
      </c>
      <c r="I17" s="16">
        <v>0</v>
      </c>
      <c r="J17" s="16">
        <v>0</v>
      </c>
      <c r="K17" s="16">
        <v>1</v>
      </c>
      <c r="L17" s="16">
        <v>0</v>
      </c>
      <c r="M17" s="16">
        <v>0</v>
      </c>
      <c r="N17" s="16">
        <v>1</v>
      </c>
      <c r="O17" s="16">
        <v>1</v>
      </c>
      <c r="P17" s="16">
        <v>1</v>
      </c>
      <c r="Q17" s="1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</row>
    <row r="18" spans="2:22" x14ac:dyDescent="0.15">
      <c r="B18" s="46" t="s">
        <v>82</v>
      </c>
      <c r="C18" s="16">
        <v>5524</v>
      </c>
      <c r="D18" s="16">
        <v>1205</v>
      </c>
      <c r="E18" s="16">
        <v>202</v>
      </c>
      <c r="F18" s="16">
        <v>94</v>
      </c>
      <c r="G18" s="16">
        <v>163</v>
      </c>
      <c r="H18" s="16">
        <v>181</v>
      </c>
      <c r="I18" s="16">
        <v>55</v>
      </c>
      <c r="J18" s="16">
        <v>242</v>
      </c>
      <c r="K18" s="16">
        <v>444</v>
      </c>
      <c r="L18" s="16">
        <v>552</v>
      </c>
      <c r="M18" s="16">
        <v>885</v>
      </c>
      <c r="N18" s="16">
        <v>154</v>
      </c>
      <c r="O18" s="16">
        <v>209</v>
      </c>
      <c r="P18" s="16">
        <v>706</v>
      </c>
      <c r="Q18" s="16">
        <v>243</v>
      </c>
      <c r="R18" s="16">
        <v>59</v>
      </c>
      <c r="S18" s="16">
        <v>48</v>
      </c>
      <c r="T18" s="16">
        <v>58</v>
      </c>
      <c r="U18" s="16">
        <v>13</v>
      </c>
      <c r="V18" s="16">
        <v>11</v>
      </c>
    </row>
    <row r="19" spans="2:22" x14ac:dyDescent="0.15">
      <c r="B19" s="46" t="s">
        <v>83</v>
      </c>
      <c r="C19" s="16">
        <v>72</v>
      </c>
      <c r="D19" s="16">
        <v>11</v>
      </c>
      <c r="E19" s="16">
        <v>2</v>
      </c>
      <c r="F19" s="16">
        <v>0</v>
      </c>
      <c r="G19" s="16">
        <v>3</v>
      </c>
      <c r="H19" s="16">
        <v>6</v>
      </c>
      <c r="I19" s="16">
        <v>0</v>
      </c>
      <c r="J19" s="16">
        <v>4</v>
      </c>
      <c r="K19" s="16">
        <v>9</v>
      </c>
      <c r="L19" s="16">
        <v>12</v>
      </c>
      <c r="M19" s="16">
        <v>4</v>
      </c>
      <c r="N19" s="16">
        <v>1</v>
      </c>
      <c r="O19" s="16">
        <v>1</v>
      </c>
      <c r="P19" s="16">
        <v>12</v>
      </c>
      <c r="Q19" s="16">
        <v>4</v>
      </c>
      <c r="R19" s="16">
        <v>0</v>
      </c>
      <c r="S19" s="16">
        <v>1</v>
      </c>
      <c r="T19" s="16">
        <v>0</v>
      </c>
      <c r="U19" s="16">
        <v>1</v>
      </c>
      <c r="V19" s="16">
        <v>1</v>
      </c>
    </row>
    <row r="20" spans="2:22" x14ac:dyDescent="0.15">
      <c r="B20" s="46" t="s">
        <v>84</v>
      </c>
      <c r="C20" s="16">
        <v>45</v>
      </c>
      <c r="D20" s="16">
        <v>8</v>
      </c>
      <c r="E20" s="16">
        <v>0</v>
      </c>
      <c r="F20" s="16">
        <v>1</v>
      </c>
      <c r="G20" s="16">
        <v>1</v>
      </c>
      <c r="H20" s="16">
        <v>1</v>
      </c>
      <c r="I20" s="16">
        <v>2</v>
      </c>
      <c r="J20" s="16">
        <v>1</v>
      </c>
      <c r="K20" s="16">
        <v>5</v>
      </c>
      <c r="L20" s="16">
        <v>9</v>
      </c>
      <c r="M20" s="16">
        <v>5</v>
      </c>
      <c r="N20" s="16">
        <v>0</v>
      </c>
      <c r="O20" s="16">
        <v>2</v>
      </c>
      <c r="P20" s="16">
        <v>6</v>
      </c>
      <c r="Q20" s="16">
        <v>0</v>
      </c>
      <c r="R20" s="16">
        <v>0</v>
      </c>
      <c r="S20" s="16">
        <v>3</v>
      </c>
      <c r="T20" s="16">
        <v>1</v>
      </c>
      <c r="U20" s="16">
        <v>0</v>
      </c>
      <c r="V20" s="16">
        <v>0</v>
      </c>
    </row>
    <row r="21" spans="2:22" x14ac:dyDescent="0.15">
      <c r="B21" s="46" t="s">
        <v>85</v>
      </c>
      <c r="C21" s="16">
        <v>219</v>
      </c>
      <c r="D21" s="16">
        <v>46</v>
      </c>
      <c r="E21" s="16">
        <v>2</v>
      </c>
      <c r="F21" s="16">
        <v>11</v>
      </c>
      <c r="G21" s="16">
        <v>3</v>
      </c>
      <c r="H21" s="16">
        <v>3</v>
      </c>
      <c r="I21" s="16">
        <v>5</v>
      </c>
      <c r="J21" s="16">
        <v>10</v>
      </c>
      <c r="K21" s="16">
        <v>13</v>
      </c>
      <c r="L21" s="16">
        <v>28</v>
      </c>
      <c r="M21" s="16">
        <v>26</v>
      </c>
      <c r="N21" s="16">
        <v>6</v>
      </c>
      <c r="O21" s="16">
        <v>14</v>
      </c>
      <c r="P21" s="16">
        <v>33</v>
      </c>
      <c r="Q21" s="16">
        <v>10</v>
      </c>
      <c r="R21" s="16">
        <v>2</v>
      </c>
      <c r="S21" s="16">
        <v>4</v>
      </c>
      <c r="T21" s="16">
        <v>3</v>
      </c>
      <c r="U21" s="16">
        <v>0</v>
      </c>
      <c r="V21" s="16">
        <v>0</v>
      </c>
    </row>
    <row r="22" spans="2:22" x14ac:dyDescent="0.15">
      <c r="B22" s="46" t="s">
        <v>86</v>
      </c>
      <c r="C22" s="16">
        <v>5018</v>
      </c>
      <c r="D22" s="16">
        <v>1083</v>
      </c>
      <c r="E22" s="16">
        <v>196</v>
      </c>
      <c r="F22" s="16">
        <v>83</v>
      </c>
      <c r="G22" s="16">
        <v>146</v>
      </c>
      <c r="H22" s="16">
        <v>174</v>
      </c>
      <c r="I22" s="16">
        <v>53</v>
      </c>
      <c r="J22" s="16">
        <v>224</v>
      </c>
      <c r="K22" s="16">
        <v>414</v>
      </c>
      <c r="L22" s="16">
        <v>480</v>
      </c>
      <c r="M22" s="16">
        <v>799</v>
      </c>
      <c r="N22" s="16">
        <v>142</v>
      </c>
      <c r="O22" s="16">
        <v>178</v>
      </c>
      <c r="P22" s="16">
        <v>643</v>
      </c>
      <c r="Q22" s="16">
        <v>225</v>
      </c>
      <c r="R22" s="16">
        <v>55</v>
      </c>
      <c r="S22" s="16">
        <v>42</v>
      </c>
      <c r="T22" s="16">
        <v>62</v>
      </c>
      <c r="U22" s="16">
        <v>10</v>
      </c>
      <c r="V22" s="16">
        <v>9</v>
      </c>
    </row>
    <row r="23" spans="2:22" x14ac:dyDescent="0.15">
      <c r="B23" s="46" t="s">
        <v>87</v>
      </c>
      <c r="C23" s="16">
        <v>281</v>
      </c>
      <c r="D23" s="16">
        <v>32</v>
      </c>
      <c r="E23" s="16">
        <v>8</v>
      </c>
      <c r="F23" s="16">
        <v>3</v>
      </c>
      <c r="G23" s="16">
        <v>16</v>
      </c>
      <c r="H23" s="16">
        <v>30</v>
      </c>
      <c r="I23" s="16">
        <v>4</v>
      </c>
      <c r="J23" s="16">
        <v>7</v>
      </c>
      <c r="K23" s="16">
        <v>6</v>
      </c>
      <c r="L23" s="16">
        <v>16</v>
      </c>
      <c r="M23" s="16">
        <v>40</v>
      </c>
      <c r="N23" s="16">
        <v>13</v>
      </c>
      <c r="O23" s="16">
        <v>10</v>
      </c>
      <c r="P23" s="16">
        <v>36</v>
      </c>
      <c r="Q23" s="16">
        <v>7</v>
      </c>
      <c r="R23" s="16">
        <v>2</v>
      </c>
      <c r="S23" s="16">
        <v>49</v>
      </c>
      <c r="T23" s="16">
        <v>2</v>
      </c>
      <c r="U23" s="16">
        <v>0</v>
      </c>
      <c r="V23" s="16">
        <v>0</v>
      </c>
    </row>
    <row r="24" spans="2:22" x14ac:dyDescent="0.15">
      <c r="B24" s="115" t="s">
        <v>88</v>
      </c>
      <c r="C24" s="30">
        <v>57</v>
      </c>
      <c r="D24" s="30">
        <v>5</v>
      </c>
      <c r="E24" s="30">
        <v>0</v>
      </c>
      <c r="F24" s="30">
        <v>0</v>
      </c>
      <c r="G24" s="30">
        <v>9</v>
      </c>
      <c r="H24" s="30">
        <v>0</v>
      </c>
      <c r="I24" s="30">
        <v>0</v>
      </c>
      <c r="J24" s="30">
        <v>40</v>
      </c>
      <c r="K24" s="30">
        <v>0</v>
      </c>
      <c r="L24" s="30">
        <v>0</v>
      </c>
      <c r="M24" s="30">
        <v>0</v>
      </c>
      <c r="N24" s="30">
        <v>1</v>
      </c>
      <c r="O24" s="30">
        <v>0</v>
      </c>
      <c r="P24" s="30">
        <v>0</v>
      </c>
      <c r="Q24" s="30">
        <v>2</v>
      </c>
      <c r="R24" s="30">
        <v>0</v>
      </c>
      <c r="S24" s="30">
        <v>0</v>
      </c>
      <c r="T24" s="30">
        <v>0</v>
      </c>
      <c r="U24" s="30">
        <v>0</v>
      </c>
      <c r="V24" s="30">
        <v>0</v>
      </c>
    </row>
    <row r="25" spans="2:22" x14ac:dyDescent="0.15">
      <c r="B25" s="22" t="s">
        <v>150</v>
      </c>
      <c r="C25" s="14">
        <v>63569</v>
      </c>
      <c r="D25" s="14">
        <v>16051</v>
      </c>
      <c r="E25" s="14">
        <v>1684</v>
      </c>
      <c r="F25" s="14">
        <v>1153</v>
      </c>
      <c r="G25" s="14">
        <v>1526</v>
      </c>
      <c r="H25" s="14">
        <v>2906</v>
      </c>
      <c r="I25" s="14">
        <v>1029</v>
      </c>
      <c r="J25" s="14">
        <v>3462</v>
      </c>
      <c r="K25" s="14">
        <v>4152</v>
      </c>
      <c r="L25" s="14">
        <v>5381</v>
      </c>
      <c r="M25" s="14">
        <v>9330</v>
      </c>
      <c r="N25" s="14">
        <v>2015</v>
      </c>
      <c r="O25" s="14">
        <v>2665</v>
      </c>
      <c r="P25" s="14">
        <v>6585</v>
      </c>
      <c r="Q25" s="14">
        <v>2852</v>
      </c>
      <c r="R25" s="14">
        <v>774</v>
      </c>
      <c r="S25" s="14">
        <v>1204</v>
      </c>
      <c r="T25" s="14">
        <v>485</v>
      </c>
      <c r="U25" s="14">
        <v>154</v>
      </c>
      <c r="V25" s="14">
        <v>161</v>
      </c>
    </row>
    <row r="26" spans="2:22" x14ac:dyDescent="0.15">
      <c r="B26" s="46" t="s">
        <v>89</v>
      </c>
      <c r="C26" s="16">
        <v>16</v>
      </c>
      <c r="D26" s="16">
        <v>3</v>
      </c>
      <c r="E26" s="16">
        <v>0</v>
      </c>
      <c r="F26" s="16">
        <v>0</v>
      </c>
      <c r="G26" s="16">
        <v>0</v>
      </c>
      <c r="H26" s="16">
        <v>0</v>
      </c>
      <c r="I26" s="16">
        <v>0</v>
      </c>
      <c r="J26" s="16">
        <v>1</v>
      </c>
      <c r="K26" s="16">
        <v>0</v>
      </c>
      <c r="L26" s="16">
        <v>4</v>
      </c>
      <c r="M26" s="16">
        <v>7</v>
      </c>
      <c r="N26" s="16">
        <v>0</v>
      </c>
      <c r="O26" s="16">
        <v>0</v>
      </c>
      <c r="P26" s="16">
        <v>0</v>
      </c>
      <c r="Q26" s="16">
        <v>1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</row>
    <row r="27" spans="2:22" x14ac:dyDescent="0.15">
      <c r="B27" s="46" t="s">
        <v>90</v>
      </c>
      <c r="C27" s="16">
        <v>20</v>
      </c>
      <c r="D27" s="16">
        <v>3</v>
      </c>
      <c r="E27" s="16">
        <v>0</v>
      </c>
      <c r="F27" s="16">
        <v>0</v>
      </c>
      <c r="G27" s="16">
        <v>0</v>
      </c>
      <c r="H27" s="16">
        <v>0</v>
      </c>
      <c r="I27" s="16">
        <v>0</v>
      </c>
      <c r="J27" s="16">
        <v>2</v>
      </c>
      <c r="K27" s="16">
        <v>1</v>
      </c>
      <c r="L27" s="16">
        <v>6</v>
      </c>
      <c r="M27" s="16">
        <v>4</v>
      </c>
      <c r="N27" s="16">
        <v>0</v>
      </c>
      <c r="O27" s="16">
        <v>1</v>
      </c>
      <c r="P27" s="16">
        <v>0</v>
      </c>
      <c r="Q27" s="16">
        <v>1</v>
      </c>
      <c r="R27" s="16">
        <v>0</v>
      </c>
      <c r="S27" s="16">
        <v>2</v>
      </c>
      <c r="T27" s="16">
        <v>0</v>
      </c>
      <c r="U27" s="16">
        <v>0</v>
      </c>
      <c r="V27" s="16">
        <v>0</v>
      </c>
    </row>
    <row r="28" spans="2:22" x14ac:dyDescent="0.15">
      <c r="B28" s="46" t="s">
        <v>181</v>
      </c>
      <c r="C28" s="16">
        <v>2732</v>
      </c>
      <c r="D28" s="16">
        <v>675</v>
      </c>
      <c r="E28" s="16">
        <v>96</v>
      </c>
      <c r="F28" s="16">
        <v>74</v>
      </c>
      <c r="G28" s="16">
        <v>27</v>
      </c>
      <c r="H28" s="16">
        <v>18</v>
      </c>
      <c r="I28" s="16">
        <v>89</v>
      </c>
      <c r="J28" s="16">
        <v>324</v>
      </c>
      <c r="K28" s="16">
        <v>231</v>
      </c>
      <c r="L28" s="16">
        <v>90</v>
      </c>
      <c r="M28" s="16">
        <v>256</v>
      </c>
      <c r="N28" s="16">
        <v>213</v>
      </c>
      <c r="O28" s="16">
        <v>133</v>
      </c>
      <c r="P28" s="16">
        <v>228</v>
      </c>
      <c r="Q28" s="16">
        <v>168</v>
      </c>
      <c r="R28" s="16">
        <v>101</v>
      </c>
      <c r="S28" s="16">
        <v>2</v>
      </c>
      <c r="T28" s="16">
        <v>4</v>
      </c>
      <c r="U28" s="16">
        <v>0</v>
      </c>
      <c r="V28" s="16">
        <v>3</v>
      </c>
    </row>
    <row r="29" spans="2:22" x14ac:dyDescent="0.15">
      <c r="B29" s="46" t="s">
        <v>91</v>
      </c>
      <c r="C29" s="16">
        <v>9596</v>
      </c>
      <c r="D29" s="16">
        <v>3272</v>
      </c>
      <c r="E29" s="16">
        <v>134</v>
      </c>
      <c r="F29" s="16">
        <v>141</v>
      </c>
      <c r="G29" s="16">
        <v>186</v>
      </c>
      <c r="H29" s="16">
        <v>138</v>
      </c>
      <c r="I29" s="16">
        <v>334</v>
      </c>
      <c r="J29" s="16">
        <v>931</v>
      </c>
      <c r="K29" s="16">
        <v>819</v>
      </c>
      <c r="L29" s="16">
        <v>300</v>
      </c>
      <c r="M29" s="16">
        <v>1096</v>
      </c>
      <c r="N29" s="16">
        <v>442</v>
      </c>
      <c r="O29" s="16">
        <v>474</v>
      </c>
      <c r="P29" s="16">
        <v>548</v>
      </c>
      <c r="Q29" s="16">
        <v>383</v>
      </c>
      <c r="R29" s="16">
        <v>168</v>
      </c>
      <c r="S29" s="16">
        <v>137</v>
      </c>
      <c r="T29" s="16">
        <v>68</v>
      </c>
      <c r="U29" s="16">
        <v>4</v>
      </c>
      <c r="V29" s="16">
        <v>21</v>
      </c>
    </row>
    <row r="30" spans="2:22" x14ac:dyDescent="0.15">
      <c r="B30" s="46" t="s">
        <v>92</v>
      </c>
      <c r="C30" s="16">
        <v>256</v>
      </c>
      <c r="D30" s="16">
        <v>73</v>
      </c>
      <c r="E30" s="16">
        <v>5</v>
      </c>
      <c r="F30" s="16">
        <v>4</v>
      </c>
      <c r="G30" s="16">
        <v>1</v>
      </c>
      <c r="H30" s="16">
        <v>16</v>
      </c>
      <c r="I30" s="16">
        <v>1</v>
      </c>
      <c r="J30" s="16">
        <v>11</v>
      </c>
      <c r="K30" s="16">
        <v>4</v>
      </c>
      <c r="L30" s="16">
        <v>11</v>
      </c>
      <c r="M30" s="16">
        <v>55</v>
      </c>
      <c r="N30" s="16">
        <v>1</v>
      </c>
      <c r="O30" s="16">
        <v>2</v>
      </c>
      <c r="P30" s="16">
        <v>63</v>
      </c>
      <c r="Q30" s="16">
        <v>2</v>
      </c>
      <c r="R30" s="16">
        <v>2</v>
      </c>
      <c r="S30" s="16">
        <v>5</v>
      </c>
      <c r="T30" s="16">
        <v>0</v>
      </c>
      <c r="U30" s="16">
        <v>0</v>
      </c>
      <c r="V30" s="16">
        <v>0</v>
      </c>
    </row>
    <row r="31" spans="2:22" x14ac:dyDescent="0.15">
      <c r="B31" s="46" t="s">
        <v>93</v>
      </c>
      <c r="C31" s="16">
        <v>2324</v>
      </c>
      <c r="D31" s="16">
        <v>799</v>
      </c>
      <c r="E31" s="16">
        <v>57</v>
      </c>
      <c r="F31" s="16">
        <v>16</v>
      </c>
      <c r="G31" s="16">
        <v>44</v>
      </c>
      <c r="H31" s="16">
        <v>364</v>
      </c>
      <c r="I31" s="16">
        <v>19</v>
      </c>
      <c r="J31" s="16">
        <v>69</v>
      </c>
      <c r="K31" s="16">
        <v>79</v>
      </c>
      <c r="L31" s="16">
        <v>86</v>
      </c>
      <c r="M31" s="16">
        <v>446</v>
      </c>
      <c r="N31" s="16">
        <v>41</v>
      </c>
      <c r="O31" s="16">
        <v>88</v>
      </c>
      <c r="P31" s="16">
        <v>117</v>
      </c>
      <c r="Q31" s="16">
        <v>31</v>
      </c>
      <c r="R31" s="16">
        <v>16</v>
      </c>
      <c r="S31" s="16">
        <v>5</v>
      </c>
      <c r="T31" s="16">
        <v>39</v>
      </c>
      <c r="U31" s="16">
        <v>5</v>
      </c>
      <c r="V31" s="16">
        <v>3</v>
      </c>
    </row>
    <row r="32" spans="2:22" x14ac:dyDescent="0.15">
      <c r="B32" s="46" t="s">
        <v>94</v>
      </c>
      <c r="C32" s="16">
        <v>22961</v>
      </c>
      <c r="D32" s="16">
        <v>5367</v>
      </c>
      <c r="E32" s="16">
        <v>680</v>
      </c>
      <c r="F32" s="16">
        <v>452</v>
      </c>
      <c r="G32" s="16">
        <v>674</v>
      </c>
      <c r="H32" s="16">
        <v>1142</v>
      </c>
      <c r="I32" s="16">
        <v>232</v>
      </c>
      <c r="J32" s="16">
        <v>1007</v>
      </c>
      <c r="K32" s="16">
        <v>1285</v>
      </c>
      <c r="L32" s="16">
        <v>2392</v>
      </c>
      <c r="M32" s="16">
        <v>3490</v>
      </c>
      <c r="N32" s="16">
        <v>594</v>
      </c>
      <c r="O32" s="16">
        <v>952</v>
      </c>
      <c r="P32" s="16">
        <v>2710</v>
      </c>
      <c r="Q32" s="16">
        <v>937</v>
      </c>
      <c r="R32" s="16">
        <v>229</v>
      </c>
      <c r="S32" s="16">
        <v>502</v>
      </c>
      <c r="T32" s="16">
        <v>171</v>
      </c>
      <c r="U32" s="16">
        <v>56</v>
      </c>
      <c r="V32" s="16">
        <v>89</v>
      </c>
    </row>
    <row r="33" spans="2:22" x14ac:dyDescent="0.15">
      <c r="B33" s="46" t="s">
        <v>96</v>
      </c>
      <c r="C33" s="16">
        <v>21793</v>
      </c>
      <c r="D33" s="16">
        <v>5203</v>
      </c>
      <c r="E33" s="16">
        <v>634</v>
      </c>
      <c r="F33" s="16">
        <v>433</v>
      </c>
      <c r="G33" s="16">
        <v>515</v>
      </c>
      <c r="H33" s="16">
        <v>1113</v>
      </c>
      <c r="I33" s="16">
        <v>231</v>
      </c>
      <c r="J33" s="16">
        <v>938</v>
      </c>
      <c r="K33" s="16">
        <v>1255</v>
      </c>
      <c r="L33" s="16">
        <v>2275</v>
      </c>
      <c r="M33" s="16">
        <v>3330</v>
      </c>
      <c r="N33" s="16">
        <v>579</v>
      </c>
      <c r="O33" s="16">
        <v>901</v>
      </c>
      <c r="P33" s="16">
        <v>2518</v>
      </c>
      <c r="Q33" s="16">
        <v>914</v>
      </c>
      <c r="R33" s="16">
        <v>224</v>
      </c>
      <c r="S33" s="16">
        <v>474</v>
      </c>
      <c r="T33" s="16">
        <v>161</v>
      </c>
      <c r="U33" s="16">
        <v>55</v>
      </c>
      <c r="V33" s="16">
        <v>40</v>
      </c>
    </row>
    <row r="34" spans="2:22" x14ac:dyDescent="0.15">
      <c r="B34" s="46" t="s">
        <v>98</v>
      </c>
      <c r="C34" s="16">
        <v>311</v>
      </c>
      <c r="D34" s="16">
        <v>65</v>
      </c>
      <c r="E34" s="16">
        <v>6</v>
      </c>
      <c r="F34" s="16">
        <v>4</v>
      </c>
      <c r="G34" s="16">
        <v>13</v>
      </c>
      <c r="H34" s="16">
        <v>5</v>
      </c>
      <c r="I34" s="16">
        <v>2</v>
      </c>
      <c r="J34" s="16">
        <v>20</v>
      </c>
      <c r="K34" s="16">
        <v>17</v>
      </c>
      <c r="L34" s="16">
        <v>16</v>
      </c>
      <c r="M34" s="16">
        <v>84</v>
      </c>
      <c r="N34" s="16">
        <v>8</v>
      </c>
      <c r="O34" s="16">
        <v>18</v>
      </c>
      <c r="P34" s="16">
        <v>29</v>
      </c>
      <c r="Q34" s="16">
        <v>6</v>
      </c>
      <c r="R34" s="16">
        <v>3</v>
      </c>
      <c r="S34" s="16">
        <v>13</v>
      </c>
      <c r="T34" s="16">
        <v>2</v>
      </c>
      <c r="U34" s="16">
        <v>0</v>
      </c>
      <c r="V34" s="16">
        <v>0</v>
      </c>
    </row>
    <row r="35" spans="2:22" x14ac:dyDescent="0.15">
      <c r="B35" s="46" t="s">
        <v>97</v>
      </c>
      <c r="C35" s="16">
        <v>1052</v>
      </c>
      <c r="D35" s="16">
        <v>243</v>
      </c>
      <c r="E35" s="16">
        <v>23</v>
      </c>
      <c r="F35" s="16">
        <v>13</v>
      </c>
      <c r="G35" s="16">
        <v>49</v>
      </c>
      <c r="H35" s="16">
        <v>55</v>
      </c>
      <c r="I35" s="16">
        <v>11</v>
      </c>
      <c r="J35" s="16">
        <v>48</v>
      </c>
      <c r="K35" s="16">
        <v>32</v>
      </c>
      <c r="L35" s="16">
        <v>114</v>
      </c>
      <c r="M35" s="16">
        <v>168</v>
      </c>
      <c r="N35" s="16">
        <v>34</v>
      </c>
      <c r="O35" s="16">
        <v>64</v>
      </c>
      <c r="P35" s="16">
        <v>112</v>
      </c>
      <c r="Q35" s="16">
        <v>46</v>
      </c>
      <c r="R35" s="16">
        <v>12</v>
      </c>
      <c r="S35" s="16">
        <v>12</v>
      </c>
      <c r="T35" s="16">
        <v>9</v>
      </c>
      <c r="U35" s="16">
        <v>2</v>
      </c>
      <c r="V35" s="16">
        <v>5</v>
      </c>
    </row>
    <row r="36" spans="2:22" x14ac:dyDescent="0.15">
      <c r="B36" s="46" t="s">
        <v>95</v>
      </c>
      <c r="C36" s="16">
        <v>54</v>
      </c>
      <c r="D36" s="16">
        <v>11</v>
      </c>
      <c r="E36" s="16">
        <v>0</v>
      </c>
      <c r="F36" s="16">
        <v>0</v>
      </c>
      <c r="G36" s="16">
        <v>1</v>
      </c>
      <c r="H36" s="16">
        <v>6</v>
      </c>
      <c r="I36" s="16">
        <v>9</v>
      </c>
      <c r="J36" s="16">
        <v>2</v>
      </c>
      <c r="K36" s="16">
        <v>1</v>
      </c>
      <c r="L36" s="16">
        <v>9</v>
      </c>
      <c r="M36" s="16">
        <v>3</v>
      </c>
      <c r="N36" s="16">
        <v>0</v>
      </c>
      <c r="O36" s="16">
        <v>1</v>
      </c>
      <c r="P36" s="16">
        <v>7</v>
      </c>
      <c r="Q36" s="16">
        <v>3</v>
      </c>
      <c r="R36" s="16">
        <v>1</v>
      </c>
      <c r="S36" s="16">
        <v>0</v>
      </c>
      <c r="T36" s="16">
        <v>0</v>
      </c>
      <c r="U36" s="16">
        <v>0</v>
      </c>
      <c r="V36" s="16">
        <v>0</v>
      </c>
    </row>
    <row r="37" spans="2:22" x14ac:dyDescent="0.15">
      <c r="B37" s="46" t="s">
        <v>99</v>
      </c>
      <c r="C37" s="16">
        <v>593</v>
      </c>
      <c r="D37" s="16">
        <v>47</v>
      </c>
      <c r="E37" s="16">
        <v>10</v>
      </c>
      <c r="F37" s="16">
        <v>7</v>
      </c>
      <c r="G37" s="16">
        <v>0</v>
      </c>
      <c r="H37" s="16">
        <v>4</v>
      </c>
      <c r="I37" s="16">
        <v>87</v>
      </c>
      <c r="J37" s="16">
        <v>22</v>
      </c>
      <c r="K37" s="16">
        <v>149</v>
      </c>
      <c r="L37" s="16">
        <v>15</v>
      </c>
      <c r="M37" s="16">
        <v>55</v>
      </c>
      <c r="N37" s="16">
        <v>47</v>
      </c>
      <c r="O37" s="16">
        <v>12</v>
      </c>
      <c r="P37" s="16">
        <v>63</v>
      </c>
      <c r="Q37" s="16">
        <v>52</v>
      </c>
      <c r="R37" s="16">
        <v>5</v>
      </c>
      <c r="S37" s="16">
        <v>4</v>
      </c>
      <c r="T37" s="16">
        <v>4</v>
      </c>
      <c r="U37" s="16">
        <v>10</v>
      </c>
      <c r="V37" s="16">
        <v>0</v>
      </c>
    </row>
    <row r="38" spans="2:22" x14ac:dyDescent="0.15">
      <c r="B38" s="46" t="s">
        <v>182</v>
      </c>
      <c r="C38" s="16">
        <v>1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1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</row>
    <row r="39" spans="2:22" x14ac:dyDescent="0.15">
      <c r="B39" s="115" t="s">
        <v>183</v>
      </c>
      <c r="C39" s="30">
        <v>1</v>
      </c>
      <c r="D39" s="30">
        <v>0</v>
      </c>
      <c r="E39" s="30">
        <v>0</v>
      </c>
      <c r="F39" s="30">
        <v>0</v>
      </c>
      <c r="G39" s="30">
        <v>0</v>
      </c>
      <c r="H39" s="30">
        <v>0</v>
      </c>
      <c r="I39" s="30">
        <v>0</v>
      </c>
      <c r="J39" s="30">
        <v>0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1</v>
      </c>
      <c r="Q39" s="30">
        <v>0</v>
      </c>
      <c r="R39" s="30">
        <v>0</v>
      </c>
      <c r="S39" s="30">
        <v>0</v>
      </c>
      <c r="T39" s="30">
        <v>0</v>
      </c>
      <c r="U39" s="30">
        <v>0</v>
      </c>
      <c r="V39" s="30">
        <v>0</v>
      </c>
    </row>
    <row r="40" spans="2:22" x14ac:dyDescent="0.15">
      <c r="B40" s="46" t="s">
        <v>100</v>
      </c>
      <c r="C40" s="16">
        <v>1859</v>
      </c>
      <c r="D40" s="16">
        <v>290</v>
      </c>
      <c r="E40" s="16">
        <v>39</v>
      </c>
      <c r="F40" s="16">
        <v>9</v>
      </c>
      <c r="G40" s="16">
        <v>16</v>
      </c>
      <c r="H40" s="16">
        <v>45</v>
      </c>
      <c r="I40" s="16">
        <v>14</v>
      </c>
      <c r="J40" s="16">
        <v>86</v>
      </c>
      <c r="K40" s="16">
        <v>279</v>
      </c>
      <c r="L40" s="16">
        <v>63</v>
      </c>
      <c r="M40" s="16">
        <v>336</v>
      </c>
      <c r="N40" s="16">
        <v>56</v>
      </c>
      <c r="O40" s="16">
        <v>19</v>
      </c>
      <c r="P40" s="16">
        <v>189</v>
      </c>
      <c r="Q40" s="16">
        <v>308</v>
      </c>
      <c r="R40" s="16">
        <v>13</v>
      </c>
      <c r="S40" s="16">
        <v>48</v>
      </c>
      <c r="T40" s="16">
        <v>27</v>
      </c>
      <c r="U40" s="16">
        <v>22</v>
      </c>
      <c r="V40" s="16">
        <v>0</v>
      </c>
    </row>
    <row r="41" spans="2:22" x14ac:dyDescent="0.15">
      <c r="B41" s="129" t="s">
        <v>25</v>
      </c>
      <c r="C41" s="130"/>
      <c r="D41" s="130"/>
      <c r="E41" s="130"/>
      <c r="F41" s="130"/>
      <c r="G41" s="130"/>
      <c r="H41" s="130"/>
      <c r="I41" s="130"/>
      <c r="J41" s="130"/>
      <c r="K41" s="130"/>
      <c r="L41" s="130"/>
      <c r="M41" s="130"/>
      <c r="N41" s="130"/>
      <c r="O41" s="130"/>
      <c r="P41" s="130"/>
      <c r="Q41" s="130"/>
      <c r="R41" s="130"/>
      <c r="S41" s="130"/>
      <c r="T41" s="130"/>
      <c r="U41" s="130"/>
      <c r="V41" s="130"/>
    </row>
    <row r="42" spans="2:22" x14ac:dyDescent="0.15">
      <c r="B42" s="129" t="s">
        <v>178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  <c r="Q42" s="130"/>
      <c r="R42" s="130"/>
      <c r="S42" s="130"/>
      <c r="T42" s="130"/>
      <c r="U42" s="130"/>
      <c r="V42" s="130"/>
    </row>
    <row r="44" spans="2:22" x14ac:dyDescent="0.15">
      <c r="B44" s="129"/>
      <c r="C44" s="130"/>
      <c r="D44" s="130"/>
      <c r="E44" s="130"/>
      <c r="F44" s="130"/>
      <c r="G44" s="130"/>
      <c r="H44" s="130"/>
      <c r="I44" s="130"/>
      <c r="J44" s="130"/>
      <c r="K44" s="130"/>
      <c r="L44" s="130"/>
      <c r="M44" s="130"/>
      <c r="N44" s="130"/>
      <c r="O44" s="130"/>
      <c r="P44" s="130"/>
      <c r="Q44" s="130"/>
      <c r="R44" s="130"/>
      <c r="S44" s="130"/>
      <c r="T44" s="130"/>
      <c r="U44" s="130"/>
      <c r="V44" s="130"/>
    </row>
    <row r="46" spans="2:22" x14ac:dyDescent="0.15">
      <c r="B46" s="129"/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  <c r="Q46" s="130"/>
      <c r="R46" s="130"/>
      <c r="S46" s="130"/>
      <c r="T46" s="130"/>
      <c r="U46" s="130"/>
      <c r="V46" s="130"/>
    </row>
    <row r="49" spans="2:22" x14ac:dyDescent="0.15">
      <c r="B49" s="129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</row>
  </sheetData>
  <mergeCells count="6">
    <mergeCell ref="K1:L1"/>
    <mergeCell ref="B49:V49"/>
    <mergeCell ref="B41:V41"/>
    <mergeCell ref="B42:V42"/>
    <mergeCell ref="B44:V44"/>
    <mergeCell ref="B46:V46"/>
  </mergeCells>
  <hyperlinks>
    <hyperlink ref="K1:L1" location="Inicio!A1" display="Volver a Inicio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workbookViewId="0">
      <selection activeCell="N26" sqref="N25:N26"/>
    </sheetView>
  </sheetViews>
  <sheetFormatPr baseColWidth="10" defaultRowHeight="11.25" x14ac:dyDescent="0.15"/>
  <cols>
    <col min="1" max="1" width="3.7109375" style="4" customWidth="1"/>
    <col min="2" max="2" width="27.5703125" style="4" customWidth="1"/>
    <col min="3" max="17" width="8.7109375" style="4" customWidth="1"/>
    <col min="18" max="16384" width="11.42578125" style="4"/>
  </cols>
  <sheetData>
    <row r="1" spans="2:17" s="100" customFormat="1" ht="19.5" thickTop="1" thickBot="1" x14ac:dyDescent="0.3">
      <c r="B1" s="20" t="s">
        <v>124</v>
      </c>
      <c r="K1" s="127" t="s">
        <v>140</v>
      </c>
      <c r="L1" s="128"/>
    </row>
    <row r="2" spans="2:17" ht="12" thickTop="1" x14ac:dyDescent="0.15">
      <c r="B2" s="2"/>
    </row>
    <row r="3" spans="2:17" s="21" customFormat="1" ht="15" x14ac:dyDescent="0.2">
      <c r="B3" s="21" t="s">
        <v>177</v>
      </c>
    </row>
    <row r="4" spans="2:17" s="99" customFormat="1" ht="15" x14ac:dyDescent="0.2">
      <c r="B4" s="21" t="s">
        <v>141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151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2015</v>
      </c>
    </row>
    <row r="10" spans="2:17" ht="33.75" x14ac:dyDescent="0.15">
      <c r="B10" s="9"/>
      <c r="C10" s="10" t="s">
        <v>1</v>
      </c>
      <c r="D10" s="10" t="s">
        <v>2</v>
      </c>
      <c r="E10" s="10" t="s">
        <v>3</v>
      </c>
      <c r="F10" s="10" t="s">
        <v>4</v>
      </c>
      <c r="G10" s="10" t="s">
        <v>5</v>
      </c>
      <c r="H10" s="10" t="s">
        <v>6</v>
      </c>
      <c r="I10" s="10" t="s">
        <v>7</v>
      </c>
      <c r="J10" s="10" t="s">
        <v>8</v>
      </c>
      <c r="K10" s="10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0" t="s">
        <v>14</v>
      </c>
      <c r="Q10" s="10" t="s">
        <v>15</v>
      </c>
    </row>
    <row r="11" spans="2:17" s="13" customFormat="1" x14ac:dyDescent="0.15">
      <c r="B11" s="11" t="s">
        <v>16</v>
      </c>
      <c r="C11" s="12">
        <v>27624</v>
      </c>
      <c r="D11" s="12">
        <v>637</v>
      </c>
      <c r="E11" s="12">
        <v>909</v>
      </c>
      <c r="F11" s="12">
        <v>3093</v>
      </c>
      <c r="G11" s="12">
        <v>3785</v>
      </c>
      <c r="H11" s="12">
        <v>4638</v>
      </c>
      <c r="I11" s="12">
        <v>4928</v>
      </c>
      <c r="J11" s="12">
        <v>3794</v>
      </c>
      <c r="K11" s="12">
        <v>2632</v>
      </c>
      <c r="L11" s="12">
        <v>1521</v>
      </c>
      <c r="M11" s="12">
        <v>738</v>
      </c>
      <c r="N11" s="12">
        <v>381</v>
      </c>
      <c r="O11" s="12">
        <v>267</v>
      </c>
      <c r="P11" s="12">
        <v>143</v>
      </c>
      <c r="Q11" s="12">
        <v>158</v>
      </c>
    </row>
    <row r="12" spans="2:17" x14ac:dyDescent="0.15">
      <c r="B12" s="42" t="s">
        <v>17</v>
      </c>
      <c r="C12" s="14">
        <v>21982</v>
      </c>
      <c r="D12" s="14">
        <v>559</v>
      </c>
      <c r="E12" s="14">
        <v>747</v>
      </c>
      <c r="F12" s="14">
        <v>2425</v>
      </c>
      <c r="G12" s="14">
        <v>2905</v>
      </c>
      <c r="H12" s="14">
        <v>3431</v>
      </c>
      <c r="I12" s="14">
        <v>3753</v>
      </c>
      <c r="J12" s="14">
        <v>3068</v>
      </c>
      <c r="K12" s="14">
        <v>2210</v>
      </c>
      <c r="L12" s="14">
        <v>1313</v>
      </c>
      <c r="M12" s="14">
        <v>661</v>
      </c>
      <c r="N12" s="14">
        <v>357</v>
      </c>
      <c r="O12" s="14">
        <v>255</v>
      </c>
      <c r="P12" s="14">
        <v>140</v>
      </c>
      <c r="Q12" s="14">
        <v>158</v>
      </c>
    </row>
    <row r="13" spans="2:17" x14ac:dyDescent="0.15">
      <c r="B13" s="41" t="s">
        <v>18</v>
      </c>
      <c r="C13" s="24">
        <v>18609</v>
      </c>
      <c r="D13" s="24">
        <v>508</v>
      </c>
      <c r="E13" s="24">
        <v>659</v>
      </c>
      <c r="F13" s="24">
        <v>2082</v>
      </c>
      <c r="G13" s="24">
        <v>2408</v>
      </c>
      <c r="H13" s="24">
        <v>2824</v>
      </c>
      <c r="I13" s="24">
        <v>3117</v>
      </c>
      <c r="J13" s="24">
        <v>2608</v>
      </c>
      <c r="K13" s="24">
        <v>1846</v>
      </c>
      <c r="L13" s="24">
        <v>1144</v>
      </c>
      <c r="M13" s="24">
        <v>587</v>
      </c>
      <c r="N13" s="24">
        <v>315</v>
      </c>
      <c r="O13" s="24">
        <v>236</v>
      </c>
      <c r="P13" s="24">
        <v>126</v>
      </c>
      <c r="Q13" s="24">
        <v>149</v>
      </c>
    </row>
    <row r="14" spans="2:17" x14ac:dyDescent="0.15">
      <c r="B14" s="15" t="s">
        <v>19</v>
      </c>
      <c r="C14" s="16">
        <v>2853</v>
      </c>
      <c r="D14" s="16">
        <v>47</v>
      </c>
      <c r="E14" s="16">
        <v>78</v>
      </c>
      <c r="F14" s="16">
        <v>312</v>
      </c>
      <c r="G14" s="16">
        <v>436</v>
      </c>
      <c r="H14" s="16">
        <v>496</v>
      </c>
      <c r="I14" s="16">
        <v>503</v>
      </c>
      <c r="J14" s="16">
        <v>383</v>
      </c>
      <c r="K14" s="16">
        <v>316</v>
      </c>
      <c r="L14" s="16">
        <v>149</v>
      </c>
      <c r="M14" s="16">
        <v>62</v>
      </c>
      <c r="N14" s="16">
        <v>33</v>
      </c>
      <c r="O14" s="16">
        <v>17</v>
      </c>
      <c r="P14" s="16">
        <v>12</v>
      </c>
      <c r="Q14" s="16">
        <v>9</v>
      </c>
    </row>
    <row r="15" spans="2:17" x14ac:dyDescent="0.15">
      <c r="B15" s="17" t="s">
        <v>20</v>
      </c>
      <c r="C15" s="18">
        <v>520</v>
      </c>
      <c r="D15" s="18">
        <v>4</v>
      </c>
      <c r="E15" s="18">
        <v>10</v>
      </c>
      <c r="F15" s="18">
        <v>31</v>
      </c>
      <c r="G15" s="18">
        <v>61</v>
      </c>
      <c r="H15" s="18">
        <v>111</v>
      </c>
      <c r="I15" s="18">
        <v>133</v>
      </c>
      <c r="J15" s="18">
        <v>77</v>
      </c>
      <c r="K15" s="18">
        <v>48</v>
      </c>
      <c r="L15" s="18">
        <v>20</v>
      </c>
      <c r="M15" s="18">
        <v>12</v>
      </c>
      <c r="N15" s="18">
        <v>9</v>
      </c>
      <c r="O15" s="18">
        <v>2</v>
      </c>
      <c r="P15" s="18">
        <v>2</v>
      </c>
      <c r="Q15" s="18">
        <v>0</v>
      </c>
    </row>
    <row r="16" spans="2:17" x14ac:dyDescent="0.15">
      <c r="B16" s="9" t="s">
        <v>21</v>
      </c>
      <c r="C16" s="12">
        <v>3805</v>
      </c>
      <c r="D16" s="12">
        <v>62</v>
      </c>
      <c r="E16" s="12">
        <v>131</v>
      </c>
      <c r="F16" s="12">
        <v>468</v>
      </c>
      <c r="G16" s="12">
        <v>559</v>
      </c>
      <c r="H16" s="12">
        <v>766</v>
      </c>
      <c r="I16" s="12">
        <v>814</v>
      </c>
      <c r="J16" s="12">
        <v>499</v>
      </c>
      <c r="K16" s="12">
        <v>269</v>
      </c>
      <c r="L16" s="12">
        <v>153</v>
      </c>
      <c r="M16" s="12">
        <v>60</v>
      </c>
      <c r="N16" s="12">
        <v>16</v>
      </c>
      <c r="O16" s="12">
        <v>6</v>
      </c>
      <c r="P16" s="12">
        <v>2</v>
      </c>
      <c r="Q16" s="12">
        <v>0</v>
      </c>
    </row>
    <row r="17" spans="2:17" x14ac:dyDescent="0.15">
      <c r="B17" s="9" t="s">
        <v>22</v>
      </c>
      <c r="C17" s="12">
        <v>1635</v>
      </c>
      <c r="D17" s="12">
        <v>14</v>
      </c>
      <c r="E17" s="12">
        <v>29</v>
      </c>
      <c r="F17" s="12">
        <v>188</v>
      </c>
      <c r="G17" s="12">
        <v>294</v>
      </c>
      <c r="H17" s="12">
        <v>381</v>
      </c>
      <c r="I17" s="12">
        <v>320</v>
      </c>
      <c r="J17" s="12">
        <v>202</v>
      </c>
      <c r="K17" s="12">
        <v>134</v>
      </c>
      <c r="L17" s="12">
        <v>47</v>
      </c>
      <c r="M17" s="12">
        <v>14</v>
      </c>
      <c r="N17" s="12">
        <v>8</v>
      </c>
      <c r="O17" s="12">
        <v>3</v>
      </c>
      <c r="P17" s="12">
        <v>1</v>
      </c>
      <c r="Q17" s="12">
        <v>0</v>
      </c>
    </row>
    <row r="18" spans="2:17" x14ac:dyDescent="0.15">
      <c r="B18" s="9" t="s">
        <v>23</v>
      </c>
      <c r="C18" s="12">
        <v>201</v>
      </c>
      <c r="D18" s="12">
        <v>2</v>
      </c>
      <c r="E18" s="12">
        <v>2</v>
      </c>
      <c r="F18" s="12">
        <v>12</v>
      </c>
      <c r="G18" s="12">
        <v>27</v>
      </c>
      <c r="H18" s="12">
        <v>60</v>
      </c>
      <c r="I18" s="12">
        <v>40</v>
      </c>
      <c r="J18" s="12">
        <v>25</v>
      </c>
      <c r="K18" s="12">
        <v>19</v>
      </c>
      <c r="L18" s="12">
        <v>8</v>
      </c>
      <c r="M18" s="12">
        <v>3</v>
      </c>
      <c r="N18" s="12">
        <v>0</v>
      </c>
      <c r="O18" s="12">
        <v>3</v>
      </c>
      <c r="P18" s="12">
        <v>0</v>
      </c>
      <c r="Q18" s="12">
        <v>0</v>
      </c>
    </row>
    <row r="19" spans="2:17" x14ac:dyDescent="0.15">
      <c r="B19" s="9" t="s">
        <v>24</v>
      </c>
      <c r="C19" s="12">
        <v>1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1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</row>
    <row r="21" spans="2:17" x14ac:dyDescent="0.15">
      <c r="B21" s="129" t="s">
        <v>25</v>
      </c>
      <c r="C21" s="129"/>
      <c r="D21" s="129"/>
      <c r="E21" s="129"/>
      <c r="F21" s="129"/>
      <c r="G21" s="129"/>
      <c r="H21" s="129"/>
      <c r="I21" s="129"/>
      <c r="J21" s="129"/>
      <c r="K21" s="129"/>
      <c r="L21" s="129"/>
      <c r="M21" s="129"/>
      <c r="N21" s="129"/>
      <c r="O21" s="129"/>
      <c r="P21" s="129"/>
      <c r="Q21" s="129"/>
    </row>
    <row r="22" spans="2:17" x14ac:dyDescent="0.15">
      <c r="B22" s="129" t="s">
        <v>178</v>
      </c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</row>
  </sheetData>
  <mergeCells count="3">
    <mergeCell ref="K1:L1"/>
    <mergeCell ref="B21:Q21"/>
    <mergeCell ref="B22:Q22"/>
  </mergeCells>
  <hyperlinks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8"/>
  <sheetViews>
    <sheetView workbookViewId="0">
      <selection activeCell="H35" sqref="H35"/>
    </sheetView>
  </sheetViews>
  <sheetFormatPr baseColWidth="10" defaultRowHeight="11.25" x14ac:dyDescent="0.15"/>
  <cols>
    <col min="1" max="1" width="4" style="4" customWidth="1"/>
    <col min="2" max="2" width="17.7109375" style="4" customWidth="1"/>
    <col min="3" max="10" width="11.7109375" style="4" customWidth="1"/>
    <col min="11" max="16384" width="11.42578125" style="4"/>
  </cols>
  <sheetData>
    <row r="1" spans="2:17" s="100" customFormat="1" ht="19.5" thickTop="1" thickBot="1" x14ac:dyDescent="0.3">
      <c r="B1" s="20" t="s">
        <v>124</v>
      </c>
      <c r="K1" s="127" t="s">
        <v>140</v>
      </c>
      <c r="L1" s="128"/>
    </row>
    <row r="2" spans="2:17" ht="12" thickTop="1" x14ac:dyDescent="0.15">
      <c r="B2" s="2"/>
    </row>
    <row r="3" spans="2:17" s="21" customFormat="1" ht="15" x14ac:dyDescent="0.2">
      <c r="B3" s="21" t="s">
        <v>177</v>
      </c>
    </row>
    <row r="4" spans="2:17" s="99" customFormat="1" ht="15" x14ac:dyDescent="0.2">
      <c r="B4" s="21" t="s">
        <v>141</v>
      </c>
      <c r="C4" s="21"/>
      <c r="D4" s="21"/>
      <c r="E4" s="21"/>
      <c r="F4" s="21"/>
      <c r="G4" s="21"/>
      <c r="H4" s="21"/>
      <c r="I4" s="21"/>
      <c r="J4" s="21"/>
      <c r="K4" s="4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155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2015</v>
      </c>
    </row>
    <row r="10" spans="2:17" ht="33.75" x14ac:dyDescent="0.15">
      <c r="B10" s="11"/>
      <c r="C10" s="10" t="s">
        <v>1</v>
      </c>
      <c r="D10" s="10" t="s">
        <v>26</v>
      </c>
      <c r="E10" s="10" t="s">
        <v>153</v>
      </c>
      <c r="F10" s="10" t="s">
        <v>28</v>
      </c>
      <c r="G10" s="10" t="s">
        <v>154</v>
      </c>
      <c r="H10" s="10" t="s">
        <v>30</v>
      </c>
      <c r="I10" s="10" t="s">
        <v>31</v>
      </c>
      <c r="J10" s="10" t="s">
        <v>32</v>
      </c>
    </row>
    <row r="11" spans="2:17" x14ac:dyDescent="0.15">
      <c r="B11" s="11" t="s">
        <v>1</v>
      </c>
      <c r="C11" s="12">
        <v>27624</v>
      </c>
      <c r="D11" s="12">
        <v>6909</v>
      </c>
      <c r="E11" s="12">
        <v>1866</v>
      </c>
      <c r="F11" s="12">
        <v>2594</v>
      </c>
      <c r="G11" s="12">
        <v>3513</v>
      </c>
      <c r="H11" s="12">
        <v>6411</v>
      </c>
      <c r="I11" s="12">
        <v>5824</v>
      </c>
      <c r="J11" s="12">
        <v>507</v>
      </c>
    </row>
    <row r="12" spans="2:17" x14ac:dyDescent="0.15">
      <c r="B12" s="11" t="s">
        <v>2</v>
      </c>
      <c r="C12" s="12">
        <v>637</v>
      </c>
      <c r="D12" s="12">
        <v>16</v>
      </c>
      <c r="E12" s="12">
        <v>1</v>
      </c>
      <c r="F12" s="12">
        <v>191</v>
      </c>
      <c r="G12" s="12">
        <v>306</v>
      </c>
      <c r="H12" s="12">
        <v>61</v>
      </c>
      <c r="I12" s="12">
        <v>62</v>
      </c>
      <c r="J12" s="12">
        <v>0</v>
      </c>
    </row>
    <row r="13" spans="2:17" x14ac:dyDescent="0.15">
      <c r="B13" s="11" t="s">
        <v>3</v>
      </c>
      <c r="C13" s="12">
        <v>909</v>
      </c>
      <c r="D13" s="12">
        <v>30</v>
      </c>
      <c r="E13" s="12">
        <v>2</v>
      </c>
      <c r="F13" s="12">
        <v>163</v>
      </c>
      <c r="G13" s="12">
        <v>312</v>
      </c>
      <c r="H13" s="12">
        <v>186</v>
      </c>
      <c r="I13" s="12">
        <v>213</v>
      </c>
      <c r="J13" s="12">
        <v>3</v>
      </c>
    </row>
    <row r="14" spans="2:17" x14ac:dyDescent="0.15">
      <c r="B14" s="11" t="s">
        <v>4</v>
      </c>
      <c r="C14" s="12">
        <v>3093</v>
      </c>
      <c r="D14" s="12">
        <v>247</v>
      </c>
      <c r="E14" s="12">
        <v>34</v>
      </c>
      <c r="F14" s="12">
        <v>422</v>
      </c>
      <c r="G14" s="12">
        <v>733</v>
      </c>
      <c r="H14" s="12">
        <v>793</v>
      </c>
      <c r="I14" s="12">
        <v>847</v>
      </c>
      <c r="J14" s="12">
        <v>17</v>
      </c>
    </row>
    <row r="15" spans="2:17" x14ac:dyDescent="0.15">
      <c r="B15" s="11" t="s">
        <v>5</v>
      </c>
      <c r="C15" s="12">
        <v>3785</v>
      </c>
      <c r="D15" s="12">
        <v>610</v>
      </c>
      <c r="E15" s="12">
        <v>111</v>
      </c>
      <c r="F15" s="12">
        <v>438</v>
      </c>
      <c r="G15" s="12">
        <v>586</v>
      </c>
      <c r="H15" s="12">
        <v>1002</v>
      </c>
      <c r="I15" s="12">
        <v>999</v>
      </c>
      <c r="J15" s="12">
        <v>39</v>
      </c>
    </row>
    <row r="16" spans="2:17" x14ac:dyDescent="0.15">
      <c r="B16" s="11" t="s">
        <v>6</v>
      </c>
      <c r="C16" s="12">
        <v>4638</v>
      </c>
      <c r="D16" s="12">
        <v>1002</v>
      </c>
      <c r="E16" s="12">
        <v>288</v>
      </c>
      <c r="F16" s="12">
        <v>414</v>
      </c>
      <c r="G16" s="12">
        <v>521</v>
      </c>
      <c r="H16" s="12">
        <v>1211</v>
      </c>
      <c r="I16" s="12">
        <v>1117</v>
      </c>
      <c r="J16" s="12">
        <v>85</v>
      </c>
    </row>
    <row r="17" spans="2:10" x14ac:dyDescent="0.15">
      <c r="B17" s="11" t="s">
        <v>7</v>
      </c>
      <c r="C17" s="12">
        <v>4928</v>
      </c>
      <c r="D17" s="12">
        <v>1332</v>
      </c>
      <c r="E17" s="12">
        <v>446</v>
      </c>
      <c r="F17" s="12">
        <v>366</v>
      </c>
      <c r="G17" s="12">
        <v>447</v>
      </c>
      <c r="H17" s="12">
        <v>1190</v>
      </c>
      <c r="I17" s="12">
        <v>1025</v>
      </c>
      <c r="J17" s="12">
        <v>122</v>
      </c>
    </row>
    <row r="18" spans="2:10" x14ac:dyDescent="0.15">
      <c r="B18" s="11" t="s">
        <v>8</v>
      </c>
      <c r="C18" s="12">
        <v>3794</v>
      </c>
      <c r="D18" s="12">
        <v>1140</v>
      </c>
      <c r="E18" s="12">
        <v>417</v>
      </c>
      <c r="F18" s="12">
        <v>276</v>
      </c>
      <c r="G18" s="12">
        <v>285</v>
      </c>
      <c r="H18" s="12">
        <v>859</v>
      </c>
      <c r="I18" s="12">
        <v>704</v>
      </c>
      <c r="J18" s="12">
        <v>113</v>
      </c>
    </row>
    <row r="19" spans="2:10" x14ac:dyDescent="0.15">
      <c r="B19" s="11" t="s">
        <v>9</v>
      </c>
      <c r="C19" s="12">
        <v>2632</v>
      </c>
      <c r="D19" s="12">
        <v>934</v>
      </c>
      <c r="E19" s="12">
        <v>232</v>
      </c>
      <c r="F19" s="12">
        <v>167</v>
      </c>
      <c r="G19" s="12">
        <v>175</v>
      </c>
      <c r="H19" s="12">
        <v>600</v>
      </c>
      <c r="I19" s="12">
        <v>463</v>
      </c>
      <c r="J19" s="12">
        <v>61</v>
      </c>
    </row>
    <row r="20" spans="2:10" x14ac:dyDescent="0.15">
      <c r="B20" s="11" t="s">
        <v>10</v>
      </c>
      <c r="C20" s="12">
        <v>1521</v>
      </c>
      <c r="D20" s="12">
        <v>626</v>
      </c>
      <c r="E20" s="12">
        <v>148</v>
      </c>
      <c r="F20" s="12">
        <v>103</v>
      </c>
      <c r="G20" s="12">
        <v>88</v>
      </c>
      <c r="H20" s="12">
        <v>293</v>
      </c>
      <c r="I20" s="12">
        <v>231</v>
      </c>
      <c r="J20" s="12">
        <v>32</v>
      </c>
    </row>
    <row r="21" spans="2:10" x14ac:dyDescent="0.15">
      <c r="B21" s="11" t="s">
        <v>11</v>
      </c>
      <c r="C21" s="12">
        <v>738</v>
      </c>
      <c r="D21" s="12">
        <v>355</v>
      </c>
      <c r="E21" s="12">
        <v>90</v>
      </c>
      <c r="F21" s="12">
        <v>33</v>
      </c>
      <c r="G21" s="12">
        <v>33</v>
      </c>
      <c r="H21" s="12">
        <v>121</v>
      </c>
      <c r="I21" s="12">
        <v>93</v>
      </c>
      <c r="J21" s="12">
        <v>13</v>
      </c>
    </row>
    <row r="22" spans="2:10" x14ac:dyDescent="0.15">
      <c r="B22" s="11" t="s">
        <v>12</v>
      </c>
      <c r="C22" s="12">
        <v>381</v>
      </c>
      <c r="D22" s="12">
        <v>202</v>
      </c>
      <c r="E22" s="12">
        <v>47</v>
      </c>
      <c r="F22" s="12">
        <v>12</v>
      </c>
      <c r="G22" s="12">
        <v>15</v>
      </c>
      <c r="H22" s="12">
        <v>52</v>
      </c>
      <c r="I22" s="12">
        <v>43</v>
      </c>
      <c r="J22" s="12">
        <v>10</v>
      </c>
    </row>
    <row r="23" spans="2:10" x14ac:dyDescent="0.15">
      <c r="B23" s="11" t="s">
        <v>13</v>
      </c>
      <c r="C23" s="12">
        <v>267</v>
      </c>
      <c r="D23" s="12">
        <v>184</v>
      </c>
      <c r="E23" s="12">
        <v>26</v>
      </c>
      <c r="F23" s="12">
        <v>5</v>
      </c>
      <c r="G23" s="12">
        <v>8</v>
      </c>
      <c r="H23" s="12">
        <v>23</v>
      </c>
      <c r="I23" s="12">
        <v>13</v>
      </c>
      <c r="J23" s="12">
        <v>8</v>
      </c>
    </row>
    <row r="24" spans="2:10" x14ac:dyDescent="0.15">
      <c r="B24" s="11" t="s">
        <v>14</v>
      </c>
      <c r="C24" s="12">
        <v>143</v>
      </c>
      <c r="D24" s="12">
        <v>100</v>
      </c>
      <c r="E24" s="12">
        <v>14</v>
      </c>
      <c r="F24" s="12">
        <v>2</v>
      </c>
      <c r="G24" s="12">
        <v>4</v>
      </c>
      <c r="H24" s="12">
        <v>9</v>
      </c>
      <c r="I24" s="12">
        <v>12</v>
      </c>
      <c r="J24" s="12">
        <v>2</v>
      </c>
    </row>
    <row r="25" spans="2:10" x14ac:dyDescent="0.15">
      <c r="B25" s="11" t="s">
        <v>15</v>
      </c>
      <c r="C25" s="12">
        <v>158</v>
      </c>
      <c r="D25" s="12">
        <v>131</v>
      </c>
      <c r="E25" s="12">
        <v>10</v>
      </c>
      <c r="F25" s="12">
        <v>2</v>
      </c>
      <c r="G25" s="12">
        <v>0</v>
      </c>
      <c r="H25" s="12">
        <v>11</v>
      </c>
      <c r="I25" s="12">
        <v>2</v>
      </c>
      <c r="J25" s="12">
        <v>2</v>
      </c>
    </row>
    <row r="27" spans="2:10" x14ac:dyDescent="0.15">
      <c r="B27" s="129" t="s">
        <v>25</v>
      </c>
      <c r="C27" s="130"/>
      <c r="D27" s="130"/>
      <c r="E27" s="130"/>
      <c r="F27" s="130"/>
      <c r="G27" s="130"/>
      <c r="H27" s="130"/>
      <c r="I27" s="130"/>
      <c r="J27" s="130"/>
    </row>
    <row r="28" spans="2:10" x14ac:dyDescent="0.15">
      <c r="B28" s="129" t="s">
        <v>178</v>
      </c>
      <c r="C28" s="130"/>
      <c r="D28" s="130"/>
      <c r="E28" s="130"/>
      <c r="F28" s="130"/>
      <c r="G28" s="130"/>
      <c r="H28" s="130"/>
      <c r="I28" s="130"/>
      <c r="J28" s="130"/>
    </row>
  </sheetData>
  <mergeCells count="3">
    <mergeCell ref="B27:J27"/>
    <mergeCell ref="B28:J28"/>
    <mergeCell ref="K1:L1"/>
  </mergeCells>
  <hyperlinks>
    <hyperlink ref="K1:L1" location="Inicio!A1" display="Volver a Inicio"/>
  </hyperlink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workbookViewId="0">
      <selection activeCell="M10" sqref="M10"/>
    </sheetView>
  </sheetViews>
  <sheetFormatPr baseColWidth="10" defaultRowHeight="11.25" x14ac:dyDescent="0.15"/>
  <cols>
    <col min="1" max="1" width="4" style="4" customWidth="1"/>
    <col min="2" max="2" width="28.28515625" style="4" customWidth="1"/>
    <col min="3" max="16384" width="11.42578125" style="4"/>
  </cols>
  <sheetData>
    <row r="1" spans="2:17" s="100" customFormat="1" ht="19.5" thickTop="1" thickBot="1" x14ac:dyDescent="0.3">
      <c r="B1" s="20" t="s">
        <v>124</v>
      </c>
      <c r="K1" s="127" t="s">
        <v>140</v>
      </c>
      <c r="L1" s="128"/>
    </row>
    <row r="2" spans="2:17" ht="12" thickTop="1" x14ac:dyDescent="0.15">
      <c r="B2" s="2"/>
    </row>
    <row r="3" spans="2:17" s="21" customFormat="1" ht="15" x14ac:dyDescent="0.2">
      <c r="B3" s="21" t="s">
        <v>177</v>
      </c>
    </row>
    <row r="4" spans="2:17" s="99" customFormat="1" ht="15" x14ac:dyDescent="0.2">
      <c r="B4" s="21" t="s">
        <v>141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157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2015</v>
      </c>
    </row>
    <row r="10" spans="2:17" ht="39.75" customHeight="1" x14ac:dyDescent="0.15">
      <c r="B10" s="10"/>
      <c r="C10" s="10" t="s">
        <v>1</v>
      </c>
      <c r="D10" s="10" t="s">
        <v>26</v>
      </c>
      <c r="E10" s="10" t="s">
        <v>27</v>
      </c>
      <c r="F10" s="10" t="s">
        <v>28</v>
      </c>
      <c r="G10" s="10" t="s">
        <v>29</v>
      </c>
      <c r="H10" s="10" t="s">
        <v>30</v>
      </c>
      <c r="I10" s="10" t="s">
        <v>31</v>
      </c>
      <c r="J10" s="10" t="s">
        <v>32</v>
      </c>
    </row>
    <row r="11" spans="2:17" s="13" customFormat="1" x14ac:dyDescent="0.15">
      <c r="B11" s="11" t="s">
        <v>16</v>
      </c>
      <c r="C11" s="12">
        <v>27624</v>
      </c>
      <c r="D11" s="12">
        <v>6909</v>
      </c>
      <c r="E11" s="12">
        <v>1866</v>
      </c>
      <c r="F11" s="12">
        <v>2594</v>
      </c>
      <c r="G11" s="12">
        <v>3513</v>
      </c>
      <c r="H11" s="12">
        <v>6411</v>
      </c>
      <c r="I11" s="12">
        <v>5824</v>
      </c>
      <c r="J11" s="12">
        <v>507</v>
      </c>
    </row>
    <row r="12" spans="2:17" s="13" customFormat="1" x14ac:dyDescent="0.15">
      <c r="B12" s="22" t="s">
        <v>17</v>
      </c>
      <c r="C12" s="14">
        <v>21982</v>
      </c>
      <c r="D12" s="14">
        <v>5120</v>
      </c>
      <c r="E12" s="14">
        <v>1617</v>
      </c>
      <c r="F12" s="14">
        <v>2053</v>
      </c>
      <c r="G12" s="14">
        <v>2998</v>
      </c>
      <c r="H12" s="14">
        <v>4946</v>
      </c>
      <c r="I12" s="14">
        <v>4811</v>
      </c>
      <c r="J12" s="14">
        <v>437</v>
      </c>
    </row>
    <row r="13" spans="2:17" s="13" customFormat="1" x14ac:dyDescent="0.15">
      <c r="B13" s="23" t="s">
        <v>35</v>
      </c>
      <c r="C13" s="24">
        <v>18609</v>
      </c>
      <c r="D13" s="24">
        <v>4251</v>
      </c>
      <c r="E13" s="24">
        <v>1463</v>
      </c>
      <c r="F13" s="24">
        <v>1659</v>
      </c>
      <c r="G13" s="24">
        <v>2696</v>
      </c>
      <c r="H13" s="24">
        <v>3942</v>
      </c>
      <c r="I13" s="24">
        <v>4200</v>
      </c>
      <c r="J13" s="24">
        <v>398</v>
      </c>
    </row>
    <row r="14" spans="2:17" s="13" customFormat="1" x14ac:dyDescent="0.15">
      <c r="B14" s="23" t="s">
        <v>36</v>
      </c>
      <c r="C14" s="24">
        <v>2853</v>
      </c>
      <c r="D14" s="24">
        <v>701</v>
      </c>
      <c r="E14" s="24">
        <v>129</v>
      </c>
      <c r="F14" s="24">
        <v>345</v>
      </c>
      <c r="G14" s="24">
        <v>259</v>
      </c>
      <c r="H14" s="24">
        <v>861</v>
      </c>
      <c r="I14" s="24">
        <v>525</v>
      </c>
      <c r="J14" s="24">
        <v>33</v>
      </c>
    </row>
    <row r="15" spans="2:17" s="13" customFormat="1" x14ac:dyDescent="0.15">
      <c r="B15" s="25" t="s">
        <v>37</v>
      </c>
      <c r="C15" s="18">
        <v>520</v>
      </c>
      <c r="D15" s="18">
        <v>168</v>
      </c>
      <c r="E15" s="18">
        <v>25</v>
      </c>
      <c r="F15" s="18">
        <v>49</v>
      </c>
      <c r="G15" s="18">
        <v>43</v>
      </c>
      <c r="H15" s="18">
        <v>143</v>
      </c>
      <c r="I15" s="18">
        <v>86</v>
      </c>
      <c r="J15" s="18">
        <v>6</v>
      </c>
    </row>
    <row r="16" spans="2:17" s="13" customFormat="1" x14ac:dyDescent="0.15">
      <c r="B16" s="11" t="s">
        <v>21</v>
      </c>
      <c r="C16" s="12">
        <v>3805</v>
      </c>
      <c r="D16" s="12">
        <v>809</v>
      </c>
      <c r="E16" s="12">
        <v>146</v>
      </c>
      <c r="F16" s="12">
        <v>430</v>
      </c>
      <c r="G16" s="12">
        <v>395</v>
      </c>
      <c r="H16" s="12">
        <v>1172</v>
      </c>
      <c r="I16" s="12">
        <v>812</v>
      </c>
      <c r="J16" s="12">
        <v>41</v>
      </c>
    </row>
    <row r="17" spans="2:10" s="13" customFormat="1" x14ac:dyDescent="0.15">
      <c r="B17" s="11" t="s">
        <v>22</v>
      </c>
      <c r="C17" s="12">
        <v>1635</v>
      </c>
      <c r="D17" s="12">
        <v>876</v>
      </c>
      <c r="E17" s="12">
        <v>92</v>
      </c>
      <c r="F17" s="12">
        <v>98</v>
      </c>
      <c r="G17" s="12">
        <v>111</v>
      </c>
      <c r="H17" s="12">
        <v>258</v>
      </c>
      <c r="I17" s="12">
        <v>175</v>
      </c>
      <c r="J17" s="12">
        <v>25</v>
      </c>
    </row>
    <row r="18" spans="2:10" s="13" customFormat="1" x14ac:dyDescent="0.15">
      <c r="B18" s="11" t="s">
        <v>23</v>
      </c>
      <c r="C18" s="12">
        <v>201</v>
      </c>
      <c r="D18" s="12">
        <v>104</v>
      </c>
      <c r="E18" s="12">
        <v>11</v>
      </c>
      <c r="F18" s="12">
        <v>13</v>
      </c>
      <c r="G18" s="12">
        <v>9</v>
      </c>
      <c r="H18" s="12">
        <v>34</v>
      </c>
      <c r="I18" s="12">
        <v>26</v>
      </c>
      <c r="J18" s="12">
        <v>4</v>
      </c>
    </row>
    <row r="19" spans="2:10" s="13" customFormat="1" x14ac:dyDescent="0.15">
      <c r="B19" s="11" t="s">
        <v>24</v>
      </c>
      <c r="C19" s="12">
        <v>1</v>
      </c>
      <c r="D19" s="12">
        <v>0</v>
      </c>
      <c r="E19" s="12">
        <v>0</v>
      </c>
      <c r="F19" s="12">
        <v>0</v>
      </c>
      <c r="G19" s="12">
        <v>0</v>
      </c>
      <c r="H19" s="12">
        <v>1</v>
      </c>
      <c r="I19" s="12">
        <v>0</v>
      </c>
      <c r="J19" s="12">
        <v>0</v>
      </c>
    </row>
    <row r="21" spans="2:10" x14ac:dyDescent="0.15">
      <c r="B21" s="129" t="s">
        <v>25</v>
      </c>
      <c r="C21" s="130"/>
      <c r="D21" s="130"/>
      <c r="E21" s="130"/>
      <c r="F21" s="130"/>
      <c r="G21" s="130"/>
      <c r="H21" s="130"/>
      <c r="I21" s="130"/>
      <c r="J21" s="130"/>
    </row>
    <row r="22" spans="2:10" x14ac:dyDescent="0.15">
      <c r="B22" s="129" t="s">
        <v>178</v>
      </c>
      <c r="C22" s="130"/>
      <c r="D22" s="130"/>
      <c r="E22" s="130"/>
      <c r="F22" s="130"/>
      <c r="G22" s="130"/>
      <c r="H22" s="130"/>
      <c r="I22" s="130"/>
      <c r="J22" s="130"/>
    </row>
  </sheetData>
  <mergeCells count="3">
    <mergeCell ref="B21:J21"/>
    <mergeCell ref="B22:J22"/>
    <mergeCell ref="K1:L1"/>
  </mergeCells>
  <hyperlinks>
    <hyperlink ref="J1:K1" location="Inicio!A1" display="Volver a Inicio"/>
    <hyperlink ref="K1:L1" location="Inicio!A1" display="Volver a Inicio"/>
  </hyperlink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73"/>
  <sheetViews>
    <sheetView workbookViewId="0">
      <selection activeCell="L15" sqref="L15"/>
    </sheetView>
  </sheetViews>
  <sheetFormatPr baseColWidth="10" defaultRowHeight="11.25" x14ac:dyDescent="0.15"/>
  <cols>
    <col min="1" max="1" width="4" style="4" customWidth="1"/>
    <col min="2" max="2" width="28" style="4" customWidth="1"/>
    <col min="3" max="10" width="11.42578125" style="4" customWidth="1"/>
    <col min="11" max="16384" width="11.42578125" style="4"/>
  </cols>
  <sheetData>
    <row r="1" spans="2:17" s="100" customFormat="1" ht="19.5" thickTop="1" thickBot="1" x14ac:dyDescent="0.3">
      <c r="B1" s="20" t="s">
        <v>124</v>
      </c>
      <c r="K1" s="127" t="s">
        <v>140</v>
      </c>
      <c r="L1" s="128"/>
    </row>
    <row r="2" spans="2:17" ht="12" thickTop="1" x14ac:dyDescent="0.15">
      <c r="B2" s="2"/>
    </row>
    <row r="3" spans="2:17" s="21" customFormat="1" ht="15" x14ac:dyDescent="0.2">
      <c r="B3" s="21" t="s">
        <v>177</v>
      </c>
    </row>
    <row r="4" spans="2:17" s="99" customFormat="1" ht="15" x14ac:dyDescent="0.2">
      <c r="B4" s="21" t="s">
        <v>141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159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2015</v>
      </c>
    </row>
    <row r="10" spans="2:17" ht="45" customHeight="1" x14ac:dyDescent="0.15">
      <c r="B10" s="11"/>
      <c r="C10" s="10" t="s">
        <v>1</v>
      </c>
      <c r="D10" s="10" t="s">
        <v>26</v>
      </c>
      <c r="E10" s="10" t="s">
        <v>27</v>
      </c>
      <c r="F10" s="10" t="s">
        <v>28</v>
      </c>
      <c r="G10" s="10" t="s">
        <v>29</v>
      </c>
      <c r="H10" s="10" t="s">
        <v>30</v>
      </c>
      <c r="I10" s="10" t="s">
        <v>31</v>
      </c>
      <c r="J10" s="10" t="s">
        <v>32</v>
      </c>
    </row>
    <row r="11" spans="2:17" x14ac:dyDescent="0.15">
      <c r="B11" s="37" t="s">
        <v>1</v>
      </c>
      <c r="C11" s="33"/>
      <c r="D11" s="33"/>
      <c r="E11" s="33"/>
      <c r="F11" s="33"/>
      <c r="G11" s="33"/>
      <c r="H11" s="33"/>
      <c r="I11" s="33"/>
      <c r="J11" s="33"/>
    </row>
    <row r="12" spans="2:17" x14ac:dyDescent="0.15">
      <c r="B12" s="28" t="s">
        <v>33</v>
      </c>
      <c r="C12" s="16">
        <v>27624</v>
      </c>
      <c r="D12" s="16">
        <v>6909</v>
      </c>
      <c r="E12" s="16">
        <v>1866</v>
      </c>
      <c r="F12" s="16">
        <v>2594</v>
      </c>
      <c r="G12" s="16">
        <v>3513</v>
      </c>
      <c r="H12" s="16">
        <v>6411</v>
      </c>
      <c r="I12" s="16">
        <v>5824</v>
      </c>
      <c r="J12" s="16">
        <v>507</v>
      </c>
    </row>
    <row r="13" spans="2:17" x14ac:dyDescent="0.15">
      <c r="B13" s="35" t="s">
        <v>34</v>
      </c>
      <c r="C13" s="29">
        <v>21982</v>
      </c>
      <c r="D13" s="29">
        <v>5120</v>
      </c>
      <c r="E13" s="29">
        <v>1617</v>
      </c>
      <c r="F13" s="29">
        <v>2053</v>
      </c>
      <c r="G13" s="29">
        <v>2998</v>
      </c>
      <c r="H13" s="29">
        <v>4946</v>
      </c>
      <c r="I13" s="29">
        <v>4811</v>
      </c>
      <c r="J13" s="29">
        <v>437</v>
      </c>
    </row>
    <row r="14" spans="2:17" x14ac:dyDescent="0.15">
      <c r="B14" s="31" t="s">
        <v>35</v>
      </c>
      <c r="C14" s="16">
        <v>18609</v>
      </c>
      <c r="D14" s="16">
        <v>4251</v>
      </c>
      <c r="E14" s="16">
        <v>1463</v>
      </c>
      <c r="F14" s="16">
        <v>1659</v>
      </c>
      <c r="G14" s="16">
        <v>2696</v>
      </c>
      <c r="H14" s="16">
        <v>3942</v>
      </c>
      <c r="I14" s="16">
        <v>4200</v>
      </c>
      <c r="J14" s="16">
        <v>398</v>
      </c>
    </row>
    <row r="15" spans="2:17" x14ac:dyDescent="0.15">
      <c r="B15" s="32" t="s">
        <v>36</v>
      </c>
      <c r="C15" s="29">
        <v>2853</v>
      </c>
      <c r="D15" s="29">
        <v>701</v>
      </c>
      <c r="E15" s="29">
        <v>129</v>
      </c>
      <c r="F15" s="29">
        <v>345</v>
      </c>
      <c r="G15" s="29">
        <v>259</v>
      </c>
      <c r="H15" s="29">
        <v>861</v>
      </c>
      <c r="I15" s="29">
        <v>525</v>
      </c>
      <c r="J15" s="29">
        <v>33</v>
      </c>
    </row>
    <row r="16" spans="2:17" x14ac:dyDescent="0.15">
      <c r="B16" s="31" t="s">
        <v>37</v>
      </c>
      <c r="C16" s="16">
        <v>520</v>
      </c>
      <c r="D16" s="16">
        <v>168</v>
      </c>
      <c r="E16" s="16">
        <v>25</v>
      </c>
      <c r="F16" s="16">
        <v>49</v>
      </c>
      <c r="G16" s="16">
        <v>43</v>
      </c>
      <c r="H16" s="16">
        <v>143</v>
      </c>
      <c r="I16" s="16">
        <v>86</v>
      </c>
      <c r="J16" s="16">
        <v>6</v>
      </c>
    </row>
    <row r="17" spans="2:10" x14ac:dyDescent="0.15">
      <c r="B17" s="35" t="s">
        <v>38</v>
      </c>
      <c r="C17" s="29">
        <v>3805</v>
      </c>
      <c r="D17" s="29">
        <v>809</v>
      </c>
      <c r="E17" s="29">
        <v>146</v>
      </c>
      <c r="F17" s="29">
        <v>430</v>
      </c>
      <c r="G17" s="29">
        <v>395</v>
      </c>
      <c r="H17" s="29">
        <v>1172</v>
      </c>
      <c r="I17" s="29">
        <v>812</v>
      </c>
      <c r="J17" s="29">
        <v>41</v>
      </c>
    </row>
    <row r="18" spans="2:10" x14ac:dyDescent="0.15">
      <c r="B18" s="28" t="s">
        <v>39</v>
      </c>
      <c r="C18" s="16">
        <v>1635</v>
      </c>
      <c r="D18" s="16">
        <v>876</v>
      </c>
      <c r="E18" s="16">
        <v>92</v>
      </c>
      <c r="F18" s="16">
        <v>98</v>
      </c>
      <c r="G18" s="16">
        <v>111</v>
      </c>
      <c r="H18" s="16">
        <v>258</v>
      </c>
      <c r="I18" s="16">
        <v>175</v>
      </c>
      <c r="J18" s="16">
        <v>25</v>
      </c>
    </row>
    <row r="19" spans="2:10" x14ac:dyDescent="0.15">
      <c r="B19" s="28" t="s">
        <v>40</v>
      </c>
      <c r="C19" s="16">
        <v>201</v>
      </c>
      <c r="D19" s="16">
        <v>104</v>
      </c>
      <c r="E19" s="16">
        <v>11</v>
      </c>
      <c r="F19" s="16">
        <v>13</v>
      </c>
      <c r="G19" s="16">
        <v>9</v>
      </c>
      <c r="H19" s="16">
        <v>34</v>
      </c>
      <c r="I19" s="16">
        <v>26</v>
      </c>
      <c r="J19" s="16">
        <v>4</v>
      </c>
    </row>
    <row r="20" spans="2:10" x14ac:dyDescent="0.15">
      <c r="B20" s="26" t="s">
        <v>41</v>
      </c>
      <c r="C20" s="18">
        <v>1</v>
      </c>
      <c r="D20" s="18">
        <v>0</v>
      </c>
      <c r="E20" s="18">
        <v>0</v>
      </c>
      <c r="F20" s="18">
        <v>0</v>
      </c>
      <c r="G20" s="18">
        <v>0</v>
      </c>
      <c r="H20" s="18">
        <v>1</v>
      </c>
      <c r="I20" s="18">
        <v>0</v>
      </c>
      <c r="J20" s="18">
        <v>0</v>
      </c>
    </row>
    <row r="21" spans="2:10" x14ac:dyDescent="0.15">
      <c r="B21" s="22" t="s">
        <v>2</v>
      </c>
      <c r="C21" s="14"/>
      <c r="D21" s="14"/>
      <c r="E21" s="14"/>
      <c r="F21" s="14"/>
      <c r="G21" s="14"/>
      <c r="H21" s="14"/>
      <c r="I21" s="14"/>
      <c r="J21" s="14"/>
    </row>
    <row r="22" spans="2:10" x14ac:dyDescent="0.15">
      <c r="B22" s="35" t="s">
        <v>33</v>
      </c>
      <c r="C22" s="29">
        <v>637</v>
      </c>
      <c r="D22" s="29">
        <v>16</v>
      </c>
      <c r="E22" s="29">
        <v>1</v>
      </c>
      <c r="F22" s="29">
        <v>191</v>
      </c>
      <c r="G22" s="29">
        <v>306</v>
      </c>
      <c r="H22" s="29">
        <v>61</v>
      </c>
      <c r="I22" s="29">
        <v>62</v>
      </c>
      <c r="J22" s="29">
        <v>0</v>
      </c>
    </row>
    <row r="23" spans="2:10" x14ac:dyDescent="0.15">
      <c r="B23" s="28" t="s">
        <v>34</v>
      </c>
      <c r="C23" s="16">
        <v>559</v>
      </c>
      <c r="D23" s="16">
        <v>11</v>
      </c>
      <c r="E23" s="16">
        <v>1</v>
      </c>
      <c r="F23" s="16">
        <v>166</v>
      </c>
      <c r="G23" s="16">
        <v>277</v>
      </c>
      <c r="H23" s="16">
        <v>51</v>
      </c>
      <c r="I23" s="16">
        <v>53</v>
      </c>
      <c r="J23" s="16">
        <v>0</v>
      </c>
    </row>
    <row r="24" spans="2:10" x14ac:dyDescent="0.15">
      <c r="B24" s="32" t="s">
        <v>35</v>
      </c>
      <c r="C24" s="29">
        <v>508</v>
      </c>
      <c r="D24" s="29">
        <v>9</v>
      </c>
      <c r="E24" s="29">
        <v>1</v>
      </c>
      <c r="F24" s="29">
        <v>146</v>
      </c>
      <c r="G24" s="29">
        <v>255</v>
      </c>
      <c r="H24" s="29">
        <v>45</v>
      </c>
      <c r="I24" s="29">
        <v>52</v>
      </c>
      <c r="J24" s="29">
        <v>0</v>
      </c>
    </row>
    <row r="25" spans="2:10" x14ac:dyDescent="0.15">
      <c r="B25" s="31" t="s">
        <v>36</v>
      </c>
      <c r="C25" s="16">
        <v>47</v>
      </c>
      <c r="D25" s="16">
        <v>2</v>
      </c>
      <c r="E25" s="16">
        <v>0</v>
      </c>
      <c r="F25" s="16">
        <v>19</v>
      </c>
      <c r="G25" s="16">
        <v>19</v>
      </c>
      <c r="H25" s="16">
        <v>6</v>
      </c>
      <c r="I25" s="16">
        <v>1</v>
      </c>
      <c r="J25" s="16">
        <v>0</v>
      </c>
    </row>
    <row r="26" spans="2:10" x14ac:dyDescent="0.15">
      <c r="B26" s="32" t="s">
        <v>37</v>
      </c>
      <c r="C26" s="29">
        <v>4</v>
      </c>
      <c r="D26" s="29">
        <v>0</v>
      </c>
      <c r="E26" s="29">
        <v>0</v>
      </c>
      <c r="F26" s="29">
        <v>1</v>
      </c>
      <c r="G26" s="29">
        <v>3</v>
      </c>
      <c r="H26" s="29">
        <v>0</v>
      </c>
      <c r="I26" s="29">
        <v>0</v>
      </c>
      <c r="J26" s="29">
        <v>0</v>
      </c>
    </row>
    <row r="27" spans="2:10" x14ac:dyDescent="0.15">
      <c r="B27" s="28" t="s">
        <v>38</v>
      </c>
      <c r="C27" s="16">
        <v>62</v>
      </c>
      <c r="D27" s="16">
        <v>1</v>
      </c>
      <c r="E27" s="16">
        <v>0</v>
      </c>
      <c r="F27" s="16">
        <v>22</v>
      </c>
      <c r="G27" s="16">
        <v>24</v>
      </c>
      <c r="H27" s="16">
        <v>6</v>
      </c>
      <c r="I27" s="16">
        <v>9</v>
      </c>
      <c r="J27" s="16">
        <v>0</v>
      </c>
    </row>
    <row r="28" spans="2:10" x14ac:dyDescent="0.15">
      <c r="B28" s="35" t="s">
        <v>39</v>
      </c>
      <c r="C28" s="29">
        <v>14</v>
      </c>
      <c r="D28" s="29">
        <v>4</v>
      </c>
      <c r="E28" s="29">
        <v>0</v>
      </c>
      <c r="F28" s="29">
        <v>2</v>
      </c>
      <c r="G28" s="29">
        <v>4</v>
      </c>
      <c r="H28" s="29">
        <v>4</v>
      </c>
      <c r="I28" s="29">
        <v>0</v>
      </c>
      <c r="J28" s="29">
        <v>0</v>
      </c>
    </row>
    <row r="29" spans="2:10" x14ac:dyDescent="0.15">
      <c r="B29" s="28" t="s">
        <v>40</v>
      </c>
      <c r="C29" s="16">
        <v>2</v>
      </c>
      <c r="D29" s="16">
        <v>0</v>
      </c>
      <c r="E29" s="16">
        <v>0</v>
      </c>
      <c r="F29" s="16">
        <v>1</v>
      </c>
      <c r="G29" s="16">
        <v>1</v>
      </c>
      <c r="H29" s="16">
        <v>0</v>
      </c>
      <c r="I29" s="16">
        <v>0</v>
      </c>
      <c r="J29" s="16">
        <v>0</v>
      </c>
    </row>
    <row r="30" spans="2:10" x14ac:dyDescent="0.15">
      <c r="B30" s="26" t="s">
        <v>41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</row>
    <row r="31" spans="2:10" x14ac:dyDescent="0.15">
      <c r="B31" s="22" t="s">
        <v>42</v>
      </c>
      <c r="C31" s="14"/>
      <c r="D31" s="14"/>
      <c r="E31" s="14"/>
      <c r="F31" s="14"/>
      <c r="G31" s="14"/>
      <c r="H31" s="14"/>
      <c r="I31" s="14"/>
      <c r="J31" s="14"/>
    </row>
    <row r="32" spans="2:10" x14ac:dyDescent="0.15">
      <c r="B32" s="35" t="s">
        <v>33</v>
      </c>
      <c r="C32" s="29">
        <v>4002</v>
      </c>
      <c r="D32" s="29">
        <v>277</v>
      </c>
      <c r="E32" s="29">
        <v>36</v>
      </c>
      <c r="F32" s="29">
        <v>585</v>
      </c>
      <c r="G32" s="29">
        <v>1045</v>
      </c>
      <c r="H32" s="29">
        <v>979</v>
      </c>
      <c r="I32" s="29">
        <v>1060</v>
      </c>
      <c r="J32" s="29">
        <v>20</v>
      </c>
    </row>
    <row r="33" spans="2:10" x14ac:dyDescent="0.15">
      <c r="B33" s="28" t="s">
        <v>34</v>
      </c>
      <c r="C33" s="16">
        <v>3172</v>
      </c>
      <c r="D33" s="16">
        <v>143</v>
      </c>
      <c r="E33" s="16">
        <v>24</v>
      </c>
      <c r="F33" s="16">
        <v>483</v>
      </c>
      <c r="G33" s="16">
        <v>912</v>
      </c>
      <c r="H33" s="16">
        <v>739</v>
      </c>
      <c r="I33" s="16">
        <v>857</v>
      </c>
      <c r="J33" s="16">
        <v>14</v>
      </c>
    </row>
    <row r="34" spans="2:10" x14ac:dyDescent="0.15">
      <c r="B34" s="32" t="s">
        <v>35</v>
      </c>
      <c r="C34" s="29">
        <v>2741</v>
      </c>
      <c r="D34" s="29">
        <v>100</v>
      </c>
      <c r="E34" s="29">
        <v>19</v>
      </c>
      <c r="F34" s="29">
        <v>394</v>
      </c>
      <c r="G34" s="29">
        <v>845</v>
      </c>
      <c r="H34" s="29">
        <v>614</v>
      </c>
      <c r="I34" s="29">
        <v>758</v>
      </c>
      <c r="J34" s="29">
        <v>11</v>
      </c>
    </row>
    <row r="35" spans="2:10" x14ac:dyDescent="0.15">
      <c r="B35" s="31" t="s">
        <v>36</v>
      </c>
      <c r="C35" s="16">
        <v>390</v>
      </c>
      <c r="D35" s="16">
        <v>40</v>
      </c>
      <c r="E35" s="16">
        <v>4</v>
      </c>
      <c r="F35" s="16">
        <v>83</v>
      </c>
      <c r="G35" s="16">
        <v>57</v>
      </c>
      <c r="H35" s="16">
        <v>112</v>
      </c>
      <c r="I35" s="16">
        <v>92</v>
      </c>
      <c r="J35" s="16">
        <v>2</v>
      </c>
    </row>
    <row r="36" spans="2:10" x14ac:dyDescent="0.15">
      <c r="B36" s="32" t="s">
        <v>37</v>
      </c>
      <c r="C36" s="29">
        <v>41</v>
      </c>
      <c r="D36" s="29">
        <v>3</v>
      </c>
      <c r="E36" s="29">
        <v>1</v>
      </c>
      <c r="F36" s="29">
        <v>6</v>
      </c>
      <c r="G36" s="29">
        <v>10</v>
      </c>
      <c r="H36" s="29">
        <v>13</v>
      </c>
      <c r="I36" s="29">
        <v>7</v>
      </c>
      <c r="J36" s="29">
        <v>1</v>
      </c>
    </row>
    <row r="37" spans="2:10" x14ac:dyDescent="0.15">
      <c r="B37" s="31" t="s">
        <v>38</v>
      </c>
      <c r="C37" s="16">
        <v>599</v>
      </c>
      <c r="D37" s="16">
        <v>33</v>
      </c>
      <c r="E37" s="16">
        <v>6</v>
      </c>
      <c r="F37" s="16">
        <v>83</v>
      </c>
      <c r="G37" s="16">
        <v>103</v>
      </c>
      <c r="H37" s="16">
        <v>197</v>
      </c>
      <c r="I37" s="16">
        <v>175</v>
      </c>
      <c r="J37" s="16">
        <v>2</v>
      </c>
    </row>
    <row r="38" spans="2:10" x14ac:dyDescent="0.15">
      <c r="B38" s="35" t="s">
        <v>39</v>
      </c>
      <c r="C38" s="29">
        <v>217</v>
      </c>
      <c r="D38" s="29">
        <v>99</v>
      </c>
      <c r="E38" s="29">
        <v>5</v>
      </c>
      <c r="F38" s="29">
        <v>18</v>
      </c>
      <c r="G38" s="29">
        <v>28</v>
      </c>
      <c r="H38" s="29">
        <v>39</v>
      </c>
      <c r="I38" s="29">
        <v>24</v>
      </c>
      <c r="J38" s="29">
        <v>4</v>
      </c>
    </row>
    <row r="39" spans="2:10" x14ac:dyDescent="0.15">
      <c r="B39" s="28" t="s">
        <v>40</v>
      </c>
      <c r="C39" s="16">
        <v>14</v>
      </c>
      <c r="D39" s="16">
        <v>2</v>
      </c>
      <c r="E39" s="16">
        <v>1</v>
      </c>
      <c r="F39" s="16">
        <v>1</v>
      </c>
      <c r="G39" s="16">
        <v>2</v>
      </c>
      <c r="H39" s="16">
        <v>4</v>
      </c>
      <c r="I39" s="16">
        <v>4</v>
      </c>
      <c r="J39" s="16">
        <v>0</v>
      </c>
    </row>
    <row r="40" spans="2:10" x14ac:dyDescent="0.15">
      <c r="B40" s="26" t="s">
        <v>41</v>
      </c>
      <c r="C40" s="18">
        <v>0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</row>
    <row r="41" spans="2:10" x14ac:dyDescent="0.15">
      <c r="B41" s="37" t="s">
        <v>43</v>
      </c>
      <c r="C41" s="33"/>
      <c r="D41" s="33"/>
      <c r="E41" s="33"/>
      <c r="F41" s="33"/>
      <c r="G41" s="33"/>
      <c r="H41" s="33"/>
      <c r="I41" s="33"/>
      <c r="J41" s="33"/>
    </row>
    <row r="42" spans="2:10" x14ac:dyDescent="0.15">
      <c r="B42" s="28" t="s">
        <v>33</v>
      </c>
      <c r="C42" s="16">
        <v>17145</v>
      </c>
      <c r="D42" s="16">
        <v>4084</v>
      </c>
      <c r="E42" s="16">
        <v>1262</v>
      </c>
      <c r="F42" s="16">
        <v>1494</v>
      </c>
      <c r="G42" s="16">
        <v>1839</v>
      </c>
      <c r="H42" s="16">
        <v>4262</v>
      </c>
      <c r="I42" s="16">
        <v>3845</v>
      </c>
      <c r="J42" s="16">
        <v>359</v>
      </c>
    </row>
    <row r="43" spans="2:10" x14ac:dyDescent="0.15">
      <c r="B43" s="35" t="s">
        <v>34</v>
      </c>
      <c r="C43" s="29">
        <v>13157</v>
      </c>
      <c r="D43" s="29">
        <v>2743</v>
      </c>
      <c r="E43" s="29">
        <v>1067</v>
      </c>
      <c r="F43" s="29">
        <v>1139</v>
      </c>
      <c r="G43" s="29">
        <v>1523</v>
      </c>
      <c r="H43" s="29">
        <v>3233</v>
      </c>
      <c r="I43" s="29">
        <v>3153</v>
      </c>
      <c r="J43" s="29">
        <v>299</v>
      </c>
    </row>
    <row r="44" spans="2:10" x14ac:dyDescent="0.15">
      <c r="B44" s="31" t="s">
        <v>35</v>
      </c>
      <c r="C44" s="16">
        <v>10957</v>
      </c>
      <c r="D44" s="16">
        <v>2159</v>
      </c>
      <c r="E44" s="16">
        <v>962</v>
      </c>
      <c r="F44" s="16">
        <v>917</v>
      </c>
      <c r="G44" s="16">
        <v>1356</v>
      </c>
      <c r="H44" s="16">
        <v>2548</v>
      </c>
      <c r="I44" s="16">
        <v>2745</v>
      </c>
      <c r="J44" s="16">
        <v>270</v>
      </c>
    </row>
    <row r="45" spans="2:10" x14ac:dyDescent="0.15">
      <c r="B45" s="32" t="s">
        <v>36</v>
      </c>
      <c r="C45" s="29">
        <v>1818</v>
      </c>
      <c r="D45" s="29">
        <v>459</v>
      </c>
      <c r="E45" s="29">
        <v>85</v>
      </c>
      <c r="F45" s="29">
        <v>186</v>
      </c>
      <c r="G45" s="29">
        <v>144</v>
      </c>
      <c r="H45" s="29">
        <v>575</v>
      </c>
      <c r="I45" s="29">
        <v>345</v>
      </c>
      <c r="J45" s="29">
        <v>24</v>
      </c>
    </row>
    <row r="46" spans="2:10" x14ac:dyDescent="0.15">
      <c r="B46" s="31" t="s">
        <v>37</v>
      </c>
      <c r="C46" s="16">
        <v>382</v>
      </c>
      <c r="D46" s="16">
        <v>125</v>
      </c>
      <c r="E46" s="16">
        <v>20</v>
      </c>
      <c r="F46" s="16">
        <v>36</v>
      </c>
      <c r="G46" s="16">
        <v>23</v>
      </c>
      <c r="H46" s="16">
        <v>110</v>
      </c>
      <c r="I46" s="16">
        <v>63</v>
      </c>
      <c r="J46" s="16">
        <v>5</v>
      </c>
    </row>
    <row r="47" spans="2:10" x14ac:dyDescent="0.15">
      <c r="B47" s="27" t="s">
        <v>38</v>
      </c>
      <c r="C47" s="24">
        <v>2638</v>
      </c>
      <c r="D47" s="24">
        <v>606</v>
      </c>
      <c r="E47" s="24">
        <v>115</v>
      </c>
      <c r="F47" s="24">
        <v>279</v>
      </c>
      <c r="G47" s="24">
        <v>241</v>
      </c>
      <c r="H47" s="24">
        <v>819</v>
      </c>
      <c r="I47" s="24">
        <v>540</v>
      </c>
      <c r="J47" s="24">
        <v>38</v>
      </c>
    </row>
    <row r="48" spans="2:10" x14ac:dyDescent="0.15">
      <c r="B48" s="27" t="s">
        <v>39</v>
      </c>
      <c r="C48" s="24">
        <v>1197</v>
      </c>
      <c r="D48" s="24">
        <v>650</v>
      </c>
      <c r="E48" s="24">
        <v>72</v>
      </c>
      <c r="F48" s="24">
        <v>68</v>
      </c>
      <c r="G48" s="24">
        <v>70</v>
      </c>
      <c r="H48" s="24">
        <v>186</v>
      </c>
      <c r="I48" s="24">
        <v>132</v>
      </c>
      <c r="J48" s="24">
        <v>19</v>
      </c>
    </row>
    <row r="49" spans="2:10" x14ac:dyDescent="0.15">
      <c r="B49" s="27" t="s">
        <v>40</v>
      </c>
      <c r="C49" s="24">
        <v>152</v>
      </c>
      <c r="D49" s="24">
        <v>85</v>
      </c>
      <c r="E49" s="24">
        <v>8</v>
      </c>
      <c r="F49" s="24">
        <v>8</v>
      </c>
      <c r="G49" s="24">
        <v>5</v>
      </c>
      <c r="H49" s="24">
        <v>23</v>
      </c>
      <c r="I49" s="24">
        <v>20</v>
      </c>
      <c r="J49" s="24">
        <v>3</v>
      </c>
    </row>
    <row r="50" spans="2:10" x14ac:dyDescent="0.15">
      <c r="B50" s="26" t="s">
        <v>41</v>
      </c>
      <c r="C50" s="18">
        <v>1</v>
      </c>
      <c r="D50" s="18">
        <v>0</v>
      </c>
      <c r="E50" s="18">
        <v>0</v>
      </c>
      <c r="F50" s="18">
        <v>0</v>
      </c>
      <c r="G50" s="18">
        <v>0</v>
      </c>
      <c r="H50" s="18">
        <v>1</v>
      </c>
      <c r="I50" s="18">
        <v>0</v>
      </c>
      <c r="J50" s="18">
        <v>0</v>
      </c>
    </row>
    <row r="51" spans="2:10" x14ac:dyDescent="0.15">
      <c r="B51" s="22" t="s">
        <v>44</v>
      </c>
      <c r="C51" s="14"/>
      <c r="D51" s="14"/>
      <c r="E51" s="14"/>
      <c r="F51" s="14"/>
      <c r="G51" s="14"/>
      <c r="H51" s="14"/>
      <c r="I51" s="14"/>
      <c r="J51" s="14"/>
    </row>
    <row r="52" spans="2:10" x14ac:dyDescent="0.15">
      <c r="B52" s="35" t="s">
        <v>33</v>
      </c>
      <c r="C52" s="29">
        <v>5272</v>
      </c>
      <c r="D52" s="29">
        <v>2117</v>
      </c>
      <c r="E52" s="29">
        <v>517</v>
      </c>
      <c r="F52" s="29">
        <v>315</v>
      </c>
      <c r="G52" s="29">
        <v>311</v>
      </c>
      <c r="H52" s="29">
        <v>1066</v>
      </c>
      <c r="I52" s="29">
        <v>830</v>
      </c>
      <c r="J52" s="29">
        <v>116</v>
      </c>
    </row>
    <row r="53" spans="2:10" x14ac:dyDescent="0.15">
      <c r="B53" s="28" t="s">
        <v>34</v>
      </c>
      <c r="C53" s="16">
        <v>4541</v>
      </c>
      <c r="D53" s="16">
        <v>1816</v>
      </c>
      <c r="E53" s="16">
        <v>476</v>
      </c>
      <c r="F53" s="16">
        <v>256</v>
      </c>
      <c r="G53" s="16">
        <v>274</v>
      </c>
      <c r="H53" s="16">
        <v>884</v>
      </c>
      <c r="I53" s="16">
        <v>723</v>
      </c>
      <c r="J53" s="16">
        <v>112</v>
      </c>
    </row>
    <row r="54" spans="2:10" x14ac:dyDescent="0.15">
      <c r="B54" s="32" t="s">
        <v>35</v>
      </c>
      <c r="C54" s="29">
        <v>3892</v>
      </c>
      <c r="D54" s="29">
        <v>1600</v>
      </c>
      <c r="E54" s="29">
        <v>436</v>
      </c>
      <c r="F54" s="29">
        <v>196</v>
      </c>
      <c r="G54" s="29">
        <v>229</v>
      </c>
      <c r="H54" s="29">
        <v>704</v>
      </c>
      <c r="I54" s="29">
        <v>622</v>
      </c>
      <c r="J54" s="29">
        <v>105</v>
      </c>
    </row>
    <row r="55" spans="2:10" x14ac:dyDescent="0.15">
      <c r="B55" s="31" t="s">
        <v>36</v>
      </c>
      <c r="C55" s="16">
        <v>560</v>
      </c>
      <c r="D55" s="16">
        <v>179</v>
      </c>
      <c r="E55" s="16">
        <v>37</v>
      </c>
      <c r="F55" s="16">
        <v>54</v>
      </c>
      <c r="G55" s="16">
        <v>38</v>
      </c>
      <c r="H55" s="16">
        <v>160</v>
      </c>
      <c r="I55" s="16">
        <v>85</v>
      </c>
      <c r="J55" s="16">
        <v>7</v>
      </c>
    </row>
    <row r="56" spans="2:10" x14ac:dyDescent="0.15">
      <c r="B56" s="36" t="s">
        <v>37</v>
      </c>
      <c r="C56" s="24">
        <v>89</v>
      </c>
      <c r="D56" s="24">
        <v>37</v>
      </c>
      <c r="E56" s="24">
        <v>3</v>
      </c>
      <c r="F56" s="24">
        <v>6</v>
      </c>
      <c r="G56" s="24">
        <v>7</v>
      </c>
      <c r="H56" s="24">
        <v>20</v>
      </c>
      <c r="I56" s="24">
        <v>16</v>
      </c>
      <c r="J56" s="24">
        <v>0</v>
      </c>
    </row>
    <row r="57" spans="2:10" x14ac:dyDescent="0.15">
      <c r="B57" s="35" t="s">
        <v>38</v>
      </c>
      <c r="C57" s="29">
        <v>498</v>
      </c>
      <c r="D57" s="29">
        <v>166</v>
      </c>
      <c r="E57" s="29">
        <v>25</v>
      </c>
      <c r="F57" s="29">
        <v>46</v>
      </c>
      <c r="G57" s="29">
        <v>27</v>
      </c>
      <c r="H57" s="29">
        <v>147</v>
      </c>
      <c r="I57" s="29">
        <v>86</v>
      </c>
      <c r="J57" s="29">
        <v>1</v>
      </c>
    </row>
    <row r="58" spans="2:10" x14ac:dyDescent="0.15">
      <c r="B58" s="28" t="s">
        <v>39</v>
      </c>
      <c r="C58" s="16">
        <v>203</v>
      </c>
      <c r="D58" s="16">
        <v>120</v>
      </c>
      <c r="E58" s="16">
        <v>14</v>
      </c>
      <c r="F58" s="16">
        <v>10</v>
      </c>
      <c r="G58" s="16">
        <v>9</v>
      </c>
      <c r="H58" s="16">
        <v>29</v>
      </c>
      <c r="I58" s="16">
        <v>19</v>
      </c>
      <c r="J58" s="16">
        <v>2</v>
      </c>
    </row>
    <row r="59" spans="2:10" x14ac:dyDescent="0.15">
      <c r="B59" s="27" t="s">
        <v>40</v>
      </c>
      <c r="C59" s="24">
        <v>30</v>
      </c>
      <c r="D59" s="24">
        <v>15</v>
      </c>
      <c r="E59" s="24">
        <v>2</v>
      </c>
      <c r="F59" s="24">
        <v>3</v>
      </c>
      <c r="G59" s="24">
        <v>1</v>
      </c>
      <c r="H59" s="24">
        <v>6</v>
      </c>
      <c r="I59" s="24">
        <v>2</v>
      </c>
      <c r="J59" s="24">
        <v>1</v>
      </c>
    </row>
    <row r="60" spans="2:10" x14ac:dyDescent="0.15">
      <c r="B60" s="26" t="s">
        <v>41</v>
      </c>
      <c r="C60" s="18">
        <v>0</v>
      </c>
      <c r="D60" s="18">
        <v>0</v>
      </c>
      <c r="E60" s="18">
        <v>0</v>
      </c>
      <c r="F60" s="18">
        <v>0</v>
      </c>
      <c r="G60" s="18">
        <v>0</v>
      </c>
      <c r="H60" s="18">
        <v>0</v>
      </c>
      <c r="I60" s="18">
        <v>0</v>
      </c>
      <c r="J60" s="18">
        <v>0</v>
      </c>
    </row>
    <row r="61" spans="2:10" x14ac:dyDescent="0.15">
      <c r="B61" s="22" t="s">
        <v>45</v>
      </c>
      <c r="C61" s="14"/>
      <c r="D61" s="14"/>
      <c r="E61" s="14"/>
      <c r="F61" s="14"/>
      <c r="G61" s="14"/>
      <c r="H61" s="14"/>
      <c r="I61" s="14"/>
      <c r="J61" s="14"/>
    </row>
    <row r="62" spans="2:10" x14ac:dyDescent="0.15">
      <c r="B62" s="27" t="s">
        <v>33</v>
      </c>
      <c r="C62" s="24">
        <v>568</v>
      </c>
      <c r="D62" s="24">
        <v>415</v>
      </c>
      <c r="E62" s="24">
        <v>50</v>
      </c>
      <c r="F62" s="24">
        <v>9</v>
      </c>
      <c r="G62" s="24">
        <v>12</v>
      </c>
      <c r="H62" s="24">
        <v>43</v>
      </c>
      <c r="I62" s="24">
        <v>27</v>
      </c>
      <c r="J62" s="24">
        <v>12</v>
      </c>
    </row>
    <row r="63" spans="2:10" x14ac:dyDescent="0.15">
      <c r="B63" s="28" t="s">
        <v>34</v>
      </c>
      <c r="C63" s="16">
        <v>553</v>
      </c>
      <c r="D63" s="16">
        <v>407</v>
      </c>
      <c r="E63" s="16">
        <v>49</v>
      </c>
      <c r="F63" s="16">
        <v>9</v>
      </c>
      <c r="G63" s="16">
        <v>12</v>
      </c>
      <c r="H63" s="16">
        <v>39</v>
      </c>
      <c r="I63" s="16">
        <v>25</v>
      </c>
      <c r="J63" s="16">
        <v>12</v>
      </c>
    </row>
    <row r="64" spans="2:10" x14ac:dyDescent="0.15">
      <c r="B64" s="31" t="s">
        <v>35</v>
      </c>
      <c r="C64" s="16">
        <v>511</v>
      </c>
      <c r="D64" s="16">
        <v>383</v>
      </c>
      <c r="E64" s="16">
        <v>45</v>
      </c>
      <c r="F64" s="16">
        <v>6</v>
      </c>
      <c r="G64" s="16">
        <v>11</v>
      </c>
      <c r="H64" s="16">
        <v>31</v>
      </c>
      <c r="I64" s="16">
        <v>23</v>
      </c>
      <c r="J64" s="16">
        <v>12</v>
      </c>
    </row>
    <row r="65" spans="2:10" x14ac:dyDescent="0.15">
      <c r="B65" s="32" t="s">
        <v>36</v>
      </c>
      <c r="C65" s="16">
        <v>38</v>
      </c>
      <c r="D65" s="16">
        <v>21</v>
      </c>
      <c r="E65" s="16">
        <v>3</v>
      </c>
      <c r="F65" s="16">
        <v>3</v>
      </c>
      <c r="G65" s="16">
        <v>1</v>
      </c>
      <c r="H65" s="16">
        <v>8</v>
      </c>
      <c r="I65" s="16">
        <v>2</v>
      </c>
      <c r="J65" s="16">
        <v>0</v>
      </c>
    </row>
    <row r="66" spans="2:10" x14ac:dyDescent="0.15">
      <c r="B66" s="31" t="s">
        <v>37</v>
      </c>
      <c r="C66" s="24">
        <v>4</v>
      </c>
      <c r="D66" s="24">
        <v>3</v>
      </c>
      <c r="E66" s="24">
        <v>1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</row>
    <row r="67" spans="2:10" x14ac:dyDescent="0.15">
      <c r="B67" s="27" t="s">
        <v>38</v>
      </c>
      <c r="C67" s="24">
        <v>8</v>
      </c>
      <c r="D67" s="24">
        <v>3</v>
      </c>
      <c r="E67" s="24">
        <v>0</v>
      </c>
      <c r="F67" s="24">
        <v>0</v>
      </c>
      <c r="G67" s="24">
        <v>0</v>
      </c>
      <c r="H67" s="24">
        <v>3</v>
      </c>
      <c r="I67" s="24">
        <v>2</v>
      </c>
      <c r="J67" s="24">
        <v>0</v>
      </c>
    </row>
    <row r="68" spans="2:10" x14ac:dyDescent="0.15">
      <c r="B68" s="27" t="s">
        <v>39</v>
      </c>
      <c r="C68" s="24">
        <v>4</v>
      </c>
      <c r="D68" s="24">
        <v>3</v>
      </c>
      <c r="E68" s="24">
        <v>1</v>
      </c>
      <c r="F68" s="24">
        <v>0</v>
      </c>
      <c r="G68" s="24">
        <v>0</v>
      </c>
      <c r="H68" s="24">
        <v>0</v>
      </c>
      <c r="I68" s="24">
        <v>0</v>
      </c>
      <c r="J68" s="24">
        <v>0</v>
      </c>
    </row>
    <row r="69" spans="2:10" x14ac:dyDescent="0.15">
      <c r="B69" s="27" t="s">
        <v>40</v>
      </c>
      <c r="C69" s="24">
        <v>3</v>
      </c>
      <c r="D69" s="24">
        <v>2</v>
      </c>
      <c r="E69" s="24">
        <v>0</v>
      </c>
      <c r="F69" s="24">
        <v>0</v>
      </c>
      <c r="G69" s="24">
        <v>0</v>
      </c>
      <c r="H69" s="24">
        <v>1</v>
      </c>
      <c r="I69" s="24">
        <v>0</v>
      </c>
      <c r="J69" s="24">
        <v>0</v>
      </c>
    </row>
    <row r="70" spans="2:10" x14ac:dyDescent="0.15">
      <c r="B70" s="26" t="s">
        <v>41</v>
      </c>
      <c r="C70" s="18">
        <v>0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  <c r="J70" s="18">
        <v>0</v>
      </c>
    </row>
    <row r="72" spans="2:10" x14ac:dyDescent="0.15">
      <c r="B72" s="129" t="s">
        <v>25</v>
      </c>
      <c r="C72" s="130"/>
      <c r="D72" s="130"/>
      <c r="E72" s="130"/>
      <c r="F72" s="130"/>
      <c r="G72" s="130"/>
      <c r="H72" s="130"/>
      <c r="I72" s="130"/>
      <c r="J72" s="130"/>
    </row>
    <row r="73" spans="2:10" x14ac:dyDescent="0.15">
      <c r="B73" s="129" t="s">
        <v>178</v>
      </c>
      <c r="C73" s="130"/>
      <c r="D73" s="130"/>
      <c r="E73" s="130"/>
      <c r="F73" s="130"/>
      <c r="G73" s="130"/>
      <c r="H73" s="130"/>
      <c r="I73" s="130"/>
      <c r="J73" s="130"/>
    </row>
  </sheetData>
  <mergeCells count="3">
    <mergeCell ref="B72:J72"/>
    <mergeCell ref="B73:J73"/>
    <mergeCell ref="K1:L1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2"/>
  <sheetViews>
    <sheetView workbookViewId="0">
      <selection activeCell="J33" sqref="J33"/>
    </sheetView>
  </sheetViews>
  <sheetFormatPr baseColWidth="10" defaultRowHeight="11.25" x14ac:dyDescent="0.15"/>
  <cols>
    <col min="1" max="1" width="4" style="4" customWidth="1"/>
    <col min="2" max="2" width="23.42578125" style="4" customWidth="1"/>
    <col min="3" max="17" width="10.5703125" style="4" customWidth="1"/>
    <col min="18" max="16384" width="11.42578125" style="4"/>
  </cols>
  <sheetData>
    <row r="1" spans="2:17" s="100" customFormat="1" ht="19.5" thickTop="1" thickBot="1" x14ac:dyDescent="0.3">
      <c r="B1" s="20" t="s">
        <v>124</v>
      </c>
      <c r="K1" s="127" t="s">
        <v>140</v>
      </c>
      <c r="L1" s="128"/>
    </row>
    <row r="2" spans="2:17" ht="12" thickTop="1" x14ac:dyDescent="0.15">
      <c r="B2" s="2"/>
    </row>
    <row r="3" spans="2:17" s="21" customFormat="1" ht="15" x14ac:dyDescent="0.2">
      <c r="B3" s="21" t="s">
        <v>177</v>
      </c>
    </row>
    <row r="4" spans="2:17" s="99" customFormat="1" ht="15" x14ac:dyDescent="0.2">
      <c r="B4" s="21" t="s">
        <v>141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160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0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2015</v>
      </c>
    </row>
    <row r="10" spans="2:17" ht="22.5" x14ac:dyDescent="0.15">
      <c r="B10" s="11"/>
      <c r="C10" s="10" t="s">
        <v>1</v>
      </c>
      <c r="D10" s="10" t="s">
        <v>2</v>
      </c>
      <c r="E10" s="10" t="s">
        <v>3</v>
      </c>
      <c r="F10" s="10" t="s">
        <v>4</v>
      </c>
      <c r="G10" s="10" t="s">
        <v>5</v>
      </c>
      <c r="H10" s="10" t="s">
        <v>6</v>
      </c>
      <c r="I10" s="10" t="s">
        <v>7</v>
      </c>
      <c r="J10" s="10" t="s">
        <v>8</v>
      </c>
      <c r="K10" s="10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0" t="s">
        <v>14</v>
      </c>
      <c r="Q10" s="10" t="s">
        <v>15</v>
      </c>
    </row>
    <row r="11" spans="2:17" x14ac:dyDescent="0.15">
      <c r="B11" s="11" t="s">
        <v>16</v>
      </c>
      <c r="C11" s="12">
        <v>27562</v>
      </c>
      <c r="D11" s="12">
        <v>101</v>
      </c>
      <c r="E11" s="12">
        <v>505</v>
      </c>
      <c r="F11" s="12">
        <v>2234</v>
      </c>
      <c r="G11" s="12">
        <v>3358</v>
      </c>
      <c r="H11" s="12">
        <v>4207</v>
      </c>
      <c r="I11" s="12">
        <v>4925</v>
      </c>
      <c r="J11" s="12">
        <v>4199</v>
      </c>
      <c r="K11" s="12">
        <v>3246</v>
      </c>
      <c r="L11" s="12">
        <v>2064</v>
      </c>
      <c r="M11" s="12">
        <v>1189</v>
      </c>
      <c r="N11" s="12">
        <v>609</v>
      </c>
      <c r="O11" s="12">
        <v>431</v>
      </c>
      <c r="P11" s="12">
        <v>238</v>
      </c>
      <c r="Q11" s="12">
        <v>256</v>
      </c>
    </row>
    <row r="12" spans="2:17" x14ac:dyDescent="0.15">
      <c r="B12" s="22" t="s">
        <v>17</v>
      </c>
      <c r="C12" s="14">
        <v>22054</v>
      </c>
      <c r="D12" s="14">
        <v>73</v>
      </c>
      <c r="E12" s="14">
        <v>391</v>
      </c>
      <c r="F12" s="14">
        <v>1619</v>
      </c>
      <c r="G12" s="14">
        <v>2515</v>
      </c>
      <c r="H12" s="14">
        <v>3104</v>
      </c>
      <c r="I12" s="14">
        <v>3826</v>
      </c>
      <c r="J12" s="14">
        <v>3425</v>
      </c>
      <c r="K12" s="14">
        <v>2741</v>
      </c>
      <c r="L12" s="14">
        <v>1799</v>
      </c>
      <c r="M12" s="14">
        <v>1093</v>
      </c>
      <c r="N12" s="14">
        <v>570</v>
      </c>
      <c r="O12" s="14">
        <v>415</v>
      </c>
      <c r="P12" s="14">
        <v>231</v>
      </c>
      <c r="Q12" s="14">
        <v>252</v>
      </c>
    </row>
    <row r="13" spans="2:17" x14ac:dyDescent="0.15">
      <c r="B13" s="40" t="s">
        <v>18</v>
      </c>
      <c r="C13" s="24">
        <v>18839</v>
      </c>
      <c r="D13" s="24">
        <v>59</v>
      </c>
      <c r="E13" s="24">
        <v>344</v>
      </c>
      <c r="F13" s="24">
        <v>1405</v>
      </c>
      <c r="G13" s="24">
        <v>2114</v>
      </c>
      <c r="H13" s="24">
        <v>2598</v>
      </c>
      <c r="I13" s="24">
        <v>3202</v>
      </c>
      <c r="J13" s="24">
        <v>2896</v>
      </c>
      <c r="K13" s="24">
        <v>2310</v>
      </c>
      <c r="L13" s="24">
        <v>1577</v>
      </c>
      <c r="M13" s="24">
        <v>985</v>
      </c>
      <c r="N13" s="24">
        <v>518</v>
      </c>
      <c r="O13" s="24">
        <v>384</v>
      </c>
      <c r="P13" s="24">
        <v>210</v>
      </c>
      <c r="Q13" s="24">
        <v>237</v>
      </c>
    </row>
    <row r="14" spans="2:17" x14ac:dyDescent="0.15">
      <c r="B14" s="40" t="s">
        <v>19</v>
      </c>
      <c r="C14" s="24">
        <v>2914</v>
      </c>
      <c r="D14" s="24">
        <v>13</v>
      </c>
      <c r="E14" s="24">
        <v>44</v>
      </c>
      <c r="F14" s="24">
        <v>193</v>
      </c>
      <c r="G14" s="24">
        <v>379</v>
      </c>
      <c r="H14" s="24">
        <v>457</v>
      </c>
      <c r="I14" s="24">
        <v>567</v>
      </c>
      <c r="J14" s="24">
        <v>462</v>
      </c>
      <c r="K14" s="24">
        <v>399</v>
      </c>
      <c r="L14" s="24">
        <v>199</v>
      </c>
      <c r="M14" s="24">
        <v>94</v>
      </c>
      <c r="N14" s="24">
        <v>45</v>
      </c>
      <c r="O14" s="24">
        <v>28</v>
      </c>
      <c r="P14" s="24">
        <v>20</v>
      </c>
      <c r="Q14" s="24">
        <v>14</v>
      </c>
    </row>
    <row r="15" spans="2:17" x14ac:dyDescent="0.15">
      <c r="B15" s="39" t="s">
        <v>20</v>
      </c>
      <c r="C15" s="18">
        <v>301</v>
      </c>
      <c r="D15" s="18">
        <v>1</v>
      </c>
      <c r="E15" s="18">
        <v>3</v>
      </c>
      <c r="F15" s="18">
        <v>21</v>
      </c>
      <c r="G15" s="18">
        <v>22</v>
      </c>
      <c r="H15" s="18">
        <v>49</v>
      </c>
      <c r="I15" s="18">
        <v>57</v>
      </c>
      <c r="J15" s="18">
        <v>67</v>
      </c>
      <c r="K15" s="18">
        <v>32</v>
      </c>
      <c r="L15" s="18">
        <v>23</v>
      </c>
      <c r="M15" s="18">
        <v>14</v>
      </c>
      <c r="N15" s="18">
        <v>7</v>
      </c>
      <c r="O15" s="18">
        <v>3</v>
      </c>
      <c r="P15" s="18">
        <v>1</v>
      </c>
      <c r="Q15" s="18">
        <v>1</v>
      </c>
    </row>
    <row r="16" spans="2:17" x14ac:dyDescent="0.15">
      <c r="B16" s="11" t="s">
        <v>21</v>
      </c>
      <c r="C16" s="12">
        <v>2957</v>
      </c>
      <c r="D16" s="12">
        <v>20</v>
      </c>
      <c r="E16" s="12">
        <v>84</v>
      </c>
      <c r="F16" s="12">
        <v>429</v>
      </c>
      <c r="G16" s="12">
        <v>461</v>
      </c>
      <c r="H16" s="12">
        <v>570</v>
      </c>
      <c r="I16" s="12">
        <v>524</v>
      </c>
      <c r="J16" s="12">
        <v>385</v>
      </c>
      <c r="K16" s="12">
        <v>251</v>
      </c>
      <c r="L16" s="12">
        <v>141</v>
      </c>
      <c r="M16" s="12">
        <v>58</v>
      </c>
      <c r="N16" s="12">
        <v>20</v>
      </c>
      <c r="O16" s="12">
        <v>8</v>
      </c>
      <c r="P16" s="12">
        <v>5</v>
      </c>
      <c r="Q16" s="12">
        <v>1</v>
      </c>
    </row>
    <row r="17" spans="2:17" x14ac:dyDescent="0.15">
      <c r="B17" s="11" t="s">
        <v>22</v>
      </c>
      <c r="C17" s="12">
        <v>2285</v>
      </c>
      <c r="D17" s="12">
        <v>8</v>
      </c>
      <c r="E17" s="12">
        <v>26</v>
      </c>
      <c r="F17" s="12">
        <v>173</v>
      </c>
      <c r="G17" s="12">
        <v>351</v>
      </c>
      <c r="H17" s="12">
        <v>487</v>
      </c>
      <c r="I17" s="12">
        <v>509</v>
      </c>
      <c r="J17" s="12">
        <v>338</v>
      </c>
      <c r="K17" s="12">
        <v>220</v>
      </c>
      <c r="L17" s="12">
        <v>107</v>
      </c>
      <c r="M17" s="12">
        <v>36</v>
      </c>
      <c r="N17" s="12">
        <v>18</v>
      </c>
      <c r="O17" s="12">
        <v>8</v>
      </c>
      <c r="P17" s="12">
        <v>1</v>
      </c>
      <c r="Q17" s="12">
        <v>3</v>
      </c>
    </row>
    <row r="18" spans="2:17" x14ac:dyDescent="0.15">
      <c r="B18" s="11" t="s">
        <v>23</v>
      </c>
      <c r="C18" s="12">
        <v>260</v>
      </c>
      <c r="D18" s="12">
        <v>0</v>
      </c>
      <c r="E18" s="12">
        <v>4</v>
      </c>
      <c r="F18" s="12">
        <v>13</v>
      </c>
      <c r="G18" s="12">
        <v>31</v>
      </c>
      <c r="H18" s="12">
        <v>46</v>
      </c>
      <c r="I18" s="12">
        <v>66</v>
      </c>
      <c r="J18" s="12">
        <v>50</v>
      </c>
      <c r="K18" s="12">
        <v>31</v>
      </c>
      <c r="L18" s="12">
        <v>15</v>
      </c>
      <c r="M18" s="12">
        <v>2</v>
      </c>
      <c r="N18" s="12">
        <v>1</v>
      </c>
      <c r="O18" s="12">
        <v>0</v>
      </c>
      <c r="P18" s="12">
        <v>1</v>
      </c>
      <c r="Q18" s="12">
        <v>0</v>
      </c>
    </row>
    <row r="19" spans="2:17" x14ac:dyDescent="0.15">
      <c r="B19" s="11" t="s">
        <v>24</v>
      </c>
      <c r="C19" s="12">
        <v>6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1</v>
      </c>
      <c r="K19" s="12">
        <v>3</v>
      </c>
      <c r="L19" s="12">
        <v>2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</row>
    <row r="21" spans="2:17" x14ac:dyDescent="0.15">
      <c r="B21" s="129" t="s">
        <v>25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</row>
    <row r="22" spans="2:17" x14ac:dyDescent="0.15">
      <c r="B22" s="129" t="s">
        <v>178</v>
      </c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</row>
  </sheetData>
  <mergeCells count="3">
    <mergeCell ref="B21:Q21"/>
    <mergeCell ref="B22:Q22"/>
    <mergeCell ref="K1:L1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35"/>
  <sheetViews>
    <sheetView workbookViewId="0">
      <selection activeCell="B28" sqref="B28:Q28"/>
    </sheetView>
  </sheetViews>
  <sheetFormatPr baseColWidth="10" defaultRowHeight="11.25" x14ac:dyDescent="0.15"/>
  <cols>
    <col min="1" max="1" width="4" style="4" customWidth="1"/>
    <col min="2" max="2" width="23.7109375" style="4" customWidth="1"/>
    <col min="3" max="3" width="11.7109375" style="4" customWidth="1"/>
    <col min="4" max="4" width="10.140625" style="4" bestFit="1" customWidth="1"/>
    <col min="5" max="16" width="8.85546875" style="4" bestFit="1" customWidth="1"/>
    <col min="17" max="17" width="10" style="4" bestFit="1" customWidth="1"/>
    <col min="18" max="16384" width="11.42578125" style="4"/>
  </cols>
  <sheetData>
    <row r="1" spans="2:17" s="100" customFormat="1" ht="19.5" thickTop="1" thickBot="1" x14ac:dyDescent="0.3">
      <c r="B1" s="20" t="s">
        <v>124</v>
      </c>
      <c r="K1" s="127" t="s">
        <v>140</v>
      </c>
      <c r="L1" s="128"/>
    </row>
    <row r="2" spans="2:17" ht="12" thickTop="1" x14ac:dyDescent="0.15">
      <c r="B2" s="2"/>
    </row>
    <row r="3" spans="2:17" s="21" customFormat="1" ht="15" x14ac:dyDescent="0.2">
      <c r="B3" s="21" t="s">
        <v>177</v>
      </c>
    </row>
    <row r="4" spans="2:17" s="99" customFormat="1" ht="15" x14ac:dyDescent="0.2">
      <c r="B4" s="21" t="s">
        <v>141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46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47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2015</v>
      </c>
    </row>
    <row r="10" spans="2:17" ht="45" x14ac:dyDescent="0.15">
      <c r="B10" s="11"/>
      <c r="C10" s="10" t="s">
        <v>48</v>
      </c>
      <c r="D10" s="10" t="s">
        <v>2</v>
      </c>
      <c r="E10" s="10" t="s">
        <v>3</v>
      </c>
      <c r="F10" s="10" t="s">
        <v>4</v>
      </c>
      <c r="G10" s="10" t="s">
        <v>5</v>
      </c>
      <c r="H10" s="10" t="s">
        <v>6</v>
      </c>
      <c r="I10" s="10" t="s">
        <v>7</v>
      </c>
      <c r="J10" s="10" t="s">
        <v>8</v>
      </c>
      <c r="K10" s="10" t="s">
        <v>9</v>
      </c>
      <c r="L10" s="10" t="s">
        <v>10</v>
      </c>
      <c r="M10" s="10" t="s">
        <v>11</v>
      </c>
      <c r="N10" s="10" t="s">
        <v>12</v>
      </c>
      <c r="O10" s="10" t="s">
        <v>13</v>
      </c>
      <c r="P10" s="10" t="s">
        <v>14</v>
      </c>
      <c r="Q10" s="10" t="s">
        <v>15</v>
      </c>
    </row>
    <row r="11" spans="2:17" x14ac:dyDescent="0.15">
      <c r="B11" s="11" t="s">
        <v>49</v>
      </c>
      <c r="C11" s="43">
        <v>100</v>
      </c>
      <c r="D11" s="43">
        <v>0.4</v>
      </c>
      <c r="E11" s="43">
        <v>1.8</v>
      </c>
      <c r="F11" s="43">
        <v>8.1999999999999993</v>
      </c>
      <c r="G11" s="43">
        <v>12.3</v>
      </c>
      <c r="H11" s="43">
        <v>15.2</v>
      </c>
      <c r="I11" s="43">
        <v>17.899999999999999</v>
      </c>
      <c r="J11" s="43">
        <v>15.3</v>
      </c>
      <c r="K11" s="43">
        <v>11.8</v>
      </c>
      <c r="L11" s="43">
        <v>7.4</v>
      </c>
      <c r="M11" s="43">
        <v>4.3</v>
      </c>
      <c r="N11" s="43">
        <v>2.2000000000000002</v>
      </c>
      <c r="O11" s="43">
        <v>1.5</v>
      </c>
      <c r="P11" s="43">
        <v>0.8</v>
      </c>
      <c r="Q11" s="43">
        <v>0.9</v>
      </c>
    </row>
    <row r="12" spans="2:17" x14ac:dyDescent="0.15">
      <c r="B12" s="11" t="s">
        <v>2</v>
      </c>
      <c r="C12" s="43">
        <v>2.2999999999999998</v>
      </c>
      <c r="D12" s="43">
        <v>0.2</v>
      </c>
      <c r="E12" s="43">
        <v>0.7</v>
      </c>
      <c r="F12" s="43">
        <v>1</v>
      </c>
      <c r="G12" s="43">
        <v>0.3</v>
      </c>
      <c r="H12" s="43">
        <v>0</v>
      </c>
      <c r="I12" s="43">
        <v>0</v>
      </c>
      <c r="J12" s="43">
        <v>0</v>
      </c>
      <c r="K12" s="43">
        <v>0</v>
      </c>
      <c r="L12" s="43">
        <v>0</v>
      </c>
      <c r="M12" s="43">
        <v>0</v>
      </c>
      <c r="N12" s="43">
        <v>0</v>
      </c>
      <c r="O12" s="43">
        <v>0</v>
      </c>
      <c r="P12" s="43">
        <v>0</v>
      </c>
      <c r="Q12" s="43">
        <v>0</v>
      </c>
    </row>
    <row r="13" spans="2:17" x14ac:dyDescent="0.15">
      <c r="B13" s="11" t="s">
        <v>3</v>
      </c>
      <c r="C13" s="43">
        <v>3.3</v>
      </c>
      <c r="D13" s="43">
        <v>0</v>
      </c>
      <c r="E13" s="43">
        <v>0.6</v>
      </c>
      <c r="F13" s="43">
        <v>1.7</v>
      </c>
      <c r="G13" s="43">
        <v>0.6</v>
      </c>
      <c r="H13" s="43">
        <v>0.2</v>
      </c>
      <c r="I13" s="43">
        <v>0.1</v>
      </c>
      <c r="J13" s="43">
        <v>0</v>
      </c>
      <c r="K13" s="43">
        <v>0</v>
      </c>
      <c r="L13" s="43">
        <v>0</v>
      </c>
      <c r="M13" s="43">
        <v>0</v>
      </c>
      <c r="N13" s="43">
        <v>0</v>
      </c>
      <c r="O13" s="43">
        <v>0</v>
      </c>
      <c r="P13" s="43">
        <v>0</v>
      </c>
      <c r="Q13" s="43">
        <v>0</v>
      </c>
    </row>
    <row r="14" spans="2:17" x14ac:dyDescent="0.15">
      <c r="B14" s="11" t="s">
        <v>4</v>
      </c>
      <c r="C14" s="43">
        <v>11.1</v>
      </c>
      <c r="D14" s="43">
        <v>0</v>
      </c>
      <c r="E14" s="43">
        <v>0.3</v>
      </c>
      <c r="F14" s="43">
        <v>3.6</v>
      </c>
      <c r="G14" s="43">
        <v>3.9</v>
      </c>
      <c r="H14" s="43">
        <v>2</v>
      </c>
      <c r="I14" s="43">
        <v>0.8</v>
      </c>
      <c r="J14" s="43">
        <v>0.3</v>
      </c>
      <c r="K14" s="43">
        <v>0.1</v>
      </c>
      <c r="L14" s="43">
        <v>0.1</v>
      </c>
      <c r="M14" s="43">
        <v>0</v>
      </c>
      <c r="N14" s="43">
        <v>0</v>
      </c>
      <c r="O14" s="43">
        <v>0</v>
      </c>
      <c r="P14" s="43">
        <v>0</v>
      </c>
      <c r="Q14" s="43">
        <v>0</v>
      </c>
    </row>
    <row r="15" spans="2:17" x14ac:dyDescent="0.15">
      <c r="B15" s="11" t="s">
        <v>5</v>
      </c>
      <c r="C15" s="43">
        <v>13.7</v>
      </c>
      <c r="D15" s="43">
        <v>0</v>
      </c>
      <c r="E15" s="43">
        <v>0.1</v>
      </c>
      <c r="F15" s="43">
        <v>1.1000000000000001</v>
      </c>
      <c r="G15" s="43">
        <v>4.4000000000000004</v>
      </c>
      <c r="H15" s="43">
        <v>4.0999999999999996</v>
      </c>
      <c r="I15" s="43">
        <v>2.2999999999999998</v>
      </c>
      <c r="J15" s="43">
        <v>1</v>
      </c>
      <c r="K15" s="43">
        <v>0.4</v>
      </c>
      <c r="L15" s="43">
        <v>0.1</v>
      </c>
      <c r="M15" s="43">
        <v>0.1</v>
      </c>
      <c r="N15" s="43">
        <v>0</v>
      </c>
      <c r="O15" s="43">
        <v>0</v>
      </c>
      <c r="P15" s="43">
        <v>0</v>
      </c>
      <c r="Q15" s="43">
        <v>0</v>
      </c>
    </row>
    <row r="16" spans="2:17" x14ac:dyDescent="0.15">
      <c r="B16" s="11" t="s">
        <v>6</v>
      </c>
      <c r="C16" s="43">
        <v>16.899999999999999</v>
      </c>
      <c r="D16" s="43">
        <v>0</v>
      </c>
      <c r="E16" s="43">
        <v>0.1</v>
      </c>
      <c r="F16" s="43">
        <v>0.4</v>
      </c>
      <c r="G16" s="43">
        <v>1.9</v>
      </c>
      <c r="H16" s="43">
        <v>5.0999999999999996</v>
      </c>
      <c r="I16" s="43">
        <v>5.2</v>
      </c>
      <c r="J16" s="43">
        <v>2.5</v>
      </c>
      <c r="K16" s="43">
        <v>1</v>
      </c>
      <c r="L16" s="43">
        <v>0.4</v>
      </c>
      <c r="M16" s="43">
        <v>0.2</v>
      </c>
      <c r="N16" s="43">
        <v>0.1</v>
      </c>
      <c r="O16" s="43">
        <v>0</v>
      </c>
      <c r="P16" s="43">
        <v>0</v>
      </c>
      <c r="Q16" s="43">
        <v>0</v>
      </c>
    </row>
    <row r="17" spans="2:17" x14ac:dyDescent="0.15">
      <c r="B17" s="11" t="s">
        <v>7</v>
      </c>
      <c r="C17" s="43">
        <v>18</v>
      </c>
      <c r="D17" s="43">
        <v>0</v>
      </c>
      <c r="E17" s="43">
        <v>0</v>
      </c>
      <c r="F17" s="43">
        <v>0.2</v>
      </c>
      <c r="G17" s="43">
        <v>0.8</v>
      </c>
      <c r="H17" s="43">
        <v>2.4</v>
      </c>
      <c r="I17" s="43">
        <v>5.9</v>
      </c>
      <c r="J17" s="43">
        <v>4.8</v>
      </c>
      <c r="K17" s="43">
        <v>2.2000000000000002</v>
      </c>
      <c r="L17" s="43">
        <v>0.9</v>
      </c>
      <c r="M17" s="43">
        <v>0.4</v>
      </c>
      <c r="N17" s="43">
        <v>0.1</v>
      </c>
      <c r="O17" s="43">
        <v>0.1</v>
      </c>
      <c r="P17" s="43">
        <v>0</v>
      </c>
      <c r="Q17" s="43">
        <v>0</v>
      </c>
    </row>
    <row r="18" spans="2:17" x14ac:dyDescent="0.15">
      <c r="B18" s="11" t="s">
        <v>8</v>
      </c>
      <c r="C18" s="43">
        <v>13.8</v>
      </c>
      <c r="D18" s="43">
        <v>0</v>
      </c>
      <c r="E18" s="43">
        <v>0</v>
      </c>
      <c r="F18" s="43">
        <v>0.1</v>
      </c>
      <c r="G18" s="43">
        <v>0.3</v>
      </c>
      <c r="H18" s="43">
        <v>0.9</v>
      </c>
      <c r="I18" s="43">
        <v>2.2999999999999998</v>
      </c>
      <c r="J18" s="43">
        <v>4.5999999999999996</v>
      </c>
      <c r="K18" s="43">
        <v>3.4</v>
      </c>
      <c r="L18" s="43">
        <v>1.4</v>
      </c>
      <c r="M18" s="43">
        <v>0.3</v>
      </c>
      <c r="N18" s="43">
        <v>0.2</v>
      </c>
      <c r="O18" s="43">
        <v>0.1</v>
      </c>
      <c r="P18" s="43">
        <v>0</v>
      </c>
      <c r="Q18" s="43">
        <v>0</v>
      </c>
    </row>
    <row r="19" spans="2:17" x14ac:dyDescent="0.15">
      <c r="B19" s="11" t="s">
        <v>9</v>
      </c>
      <c r="C19" s="43">
        <v>9.6</v>
      </c>
      <c r="D19" s="43">
        <v>0</v>
      </c>
      <c r="E19" s="43">
        <v>0</v>
      </c>
      <c r="F19" s="43">
        <v>0</v>
      </c>
      <c r="G19" s="43">
        <v>0.1</v>
      </c>
      <c r="H19" s="43">
        <v>0.3</v>
      </c>
      <c r="I19" s="43">
        <v>0.8</v>
      </c>
      <c r="J19" s="43">
        <v>1.5</v>
      </c>
      <c r="K19" s="43">
        <v>3.4</v>
      </c>
      <c r="L19" s="43">
        <v>2.2999999999999998</v>
      </c>
      <c r="M19" s="43">
        <v>0.8</v>
      </c>
      <c r="N19" s="43">
        <v>0.3</v>
      </c>
      <c r="O19" s="43">
        <v>0.1</v>
      </c>
      <c r="P19" s="43">
        <v>0.1</v>
      </c>
      <c r="Q19" s="43">
        <v>0</v>
      </c>
    </row>
    <row r="20" spans="2:17" x14ac:dyDescent="0.15">
      <c r="B20" s="11" t="s">
        <v>10</v>
      </c>
      <c r="C20" s="43">
        <v>5.5</v>
      </c>
      <c r="D20" s="43">
        <v>0</v>
      </c>
      <c r="E20" s="43">
        <v>0</v>
      </c>
      <c r="F20" s="43">
        <v>0</v>
      </c>
      <c r="G20" s="43">
        <v>0.1</v>
      </c>
      <c r="H20" s="43">
        <v>0.1</v>
      </c>
      <c r="I20" s="43">
        <v>0.2</v>
      </c>
      <c r="J20" s="43">
        <v>0.4</v>
      </c>
      <c r="K20" s="43">
        <v>0.9</v>
      </c>
      <c r="L20" s="43">
        <v>1.9</v>
      </c>
      <c r="M20" s="43">
        <v>1.3</v>
      </c>
      <c r="N20" s="43">
        <v>0.3</v>
      </c>
      <c r="O20" s="43">
        <v>0.1</v>
      </c>
      <c r="P20" s="43">
        <v>0.1</v>
      </c>
      <c r="Q20" s="43">
        <v>0</v>
      </c>
    </row>
    <row r="21" spans="2:17" x14ac:dyDescent="0.15">
      <c r="B21" s="11" t="s">
        <v>11</v>
      </c>
      <c r="C21" s="43">
        <v>2.6</v>
      </c>
      <c r="D21" s="43">
        <v>0</v>
      </c>
      <c r="E21" s="43">
        <v>0</v>
      </c>
      <c r="F21" s="43">
        <v>0</v>
      </c>
      <c r="G21" s="43">
        <v>0</v>
      </c>
      <c r="H21" s="43">
        <v>0</v>
      </c>
      <c r="I21" s="43">
        <v>0.1</v>
      </c>
      <c r="J21" s="43">
        <v>0.1</v>
      </c>
      <c r="K21" s="43">
        <v>0.2</v>
      </c>
      <c r="L21" s="43">
        <v>0.3</v>
      </c>
      <c r="M21" s="43">
        <v>0.9</v>
      </c>
      <c r="N21" s="43">
        <v>0.7</v>
      </c>
      <c r="O21" s="43">
        <v>0.2</v>
      </c>
      <c r="P21" s="43">
        <v>0</v>
      </c>
      <c r="Q21" s="43">
        <v>0</v>
      </c>
    </row>
    <row r="22" spans="2:17" x14ac:dyDescent="0.15">
      <c r="B22" s="11" t="s">
        <v>12</v>
      </c>
      <c r="C22" s="43">
        <v>1.3</v>
      </c>
      <c r="D22" s="43">
        <v>0</v>
      </c>
      <c r="E22" s="43">
        <v>0</v>
      </c>
      <c r="F22" s="43">
        <v>0</v>
      </c>
      <c r="G22" s="43">
        <v>0</v>
      </c>
      <c r="H22" s="43">
        <v>0</v>
      </c>
      <c r="I22" s="43">
        <v>0</v>
      </c>
      <c r="J22" s="43">
        <v>0</v>
      </c>
      <c r="K22" s="43">
        <v>0</v>
      </c>
      <c r="L22" s="43">
        <v>0.1</v>
      </c>
      <c r="M22" s="43">
        <v>0.2</v>
      </c>
      <c r="N22" s="43">
        <v>0.4</v>
      </c>
      <c r="O22" s="43">
        <v>0.4</v>
      </c>
      <c r="P22" s="43">
        <v>0.1</v>
      </c>
      <c r="Q22" s="43">
        <v>0</v>
      </c>
    </row>
    <row r="23" spans="2:17" x14ac:dyDescent="0.15">
      <c r="B23" s="11" t="s">
        <v>13</v>
      </c>
      <c r="C23" s="43">
        <v>0.9</v>
      </c>
      <c r="D23" s="43">
        <v>0</v>
      </c>
      <c r="E23" s="43">
        <v>0</v>
      </c>
      <c r="F23" s="43">
        <v>0</v>
      </c>
      <c r="G23" s="43">
        <v>0</v>
      </c>
      <c r="H23" s="43">
        <v>0</v>
      </c>
      <c r="I23" s="43">
        <v>0</v>
      </c>
      <c r="J23" s="43">
        <v>0</v>
      </c>
      <c r="K23" s="43">
        <v>0</v>
      </c>
      <c r="L23" s="43">
        <v>0</v>
      </c>
      <c r="M23" s="43">
        <v>0.1</v>
      </c>
      <c r="N23" s="43">
        <v>0</v>
      </c>
      <c r="O23" s="43">
        <v>0.4</v>
      </c>
      <c r="P23" s="43">
        <v>0.3</v>
      </c>
      <c r="Q23" s="43">
        <v>0.1</v>
      </c>
    </row>
    <row r="24" spans="2:17" x14ac:dyDescent="0.15">
      <c r="B24" s="11" t="s">
        <v>14</v>
      </c>
      <c r="C24" s="43">
        <v>0.5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v>0</v>
      </c>
      <c r="J24" s="43">
        <v>0</v>
      </c>
      <c r="K24" s="43">
        <v>0</v>
      </c>
      <c r="L24" s="43">
        <v>0</v>
      </c>
      <c r="M24" s="43">
        <v>0</v>
      </c>
      <c r="N24" s="43">
        <v>0</v>
      </c>
      <c r="O24" s="43">
        <v>0.1</v>
      </c>
      <c r="P24" s="43">
        <v>0.2</v>
      </c>
      <c r="Q24" s="43">
        <v>0.2</v>
      </c>
    </row>
    <row r="25" spans="2:17" x14ac:dyDescent="0.15">
      <c r="B25" s="11" t="s">
        <v>15</v>
      </c>
      <c r="C25" s="43">
        <v>0.6</v>
      </c>
      <c r="D25" s="43">
        <v>0</v>
      </c>
      <c r="E25" s="43">
        <v>0</v>
      </c>
      <c r="F25" s="43">
        <v>0</v>
      </c>
      <c r="G25" s="43">
        <v>0</v>
      </c>
      <c r="H25" s="43">
        <v>0</v>
      </c>
      <c r="I25" s="43">
        <v>0</v>
      </c>
      <c r="J25" s="43">
        <v>0</v>
      </c>
      <c r="K25" s="43">
        <v>0</v>
      </c>
      <c r="L25" s="43">
        <v>0</v>
      </c>
      <c r="M25" s="43">
        <v>0</v>
      </c>
      <c r="N25" s="43">
        <v>0</v>
      </c>
      <c r="O25" s="43">
        <v>0</v>
      </c>
      <c r="P25" s="43">
        <v>0</v>
      </c>
      <c r="Q25" s="43">
        <v>0.5</v>
      </c>
    </row>
    <row r="27" spans="2:17" x14ac:dyDescent="0.15">
      <c r="B27" s="129" t="s">
        <v>25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30"/>
      <c r="O27" s="130"/>
      <c r="P27" s="130"/>
      <c r="Q27" s="130"/>
    </row>
    <row r="28" spans="2:17" x14ac:dyDescent="0.15">
      <c r="B28" s="129" t="s">
        <v>178</v>
      </c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  <c r="O28" s="130"/>
      <c r="P28" s="130"/>
      <c r="Q28" s="130"/>
    </row>
    <row r="30" spans="2:17" x14ac:dyDescent="0.15">
      <c r="B30" s="129"/>
      <c r="C30" s="130"/>
      <c r="D30" s="130"/>
      <c r="E30" s="130"/>
      <c r="F30" s="130"/>
      <c r="G30" s="130"/>
      <c r="H30" s="130"/>
      <c r="I30" s="130"/>
      <c r="J30" s="130"/>
      <c r="K30" s="130"/>
      <c r="L30" s="130"/>
      <c r="M30" s="130"/>
      <c r="N30" s="130"/>
      <c r="O30" s="130"/>
      <c r="P30" s="130"/>
      <c r="Q30" s="130"/>
    </row>
    <row r="32" spans="2:17" x14ac:dyDescent="0.15">
      <c r="B32" s="129"/>
      <c r="C32" s="130"/>
      <c r="D32" s="130"/>
      <c r="E32" s="130"/>
      <c r="F32" s="130"/>
      <c r="G32" s="130"/>
      <c r="H32" s="130"/>
      <c r="I32" s="130"/>
      <c r="J32" s="130"/>
      <c r="K32" s="130"/>
      <c r="L32" s="130"/>
      <c r="M32" s="130"/>
      <c r="N32" s="130"/>
      <c r="O32" s="130"/>
      <c r="P32" s="130"/>
      <c r="Q32" s="130"/>
    </row>
    <row r="35" spans="2:17" x14ac:dyDescent="0.15">
      <c r="B35" s="129"/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30"/>
      <c r="O35" s="130"/>
      <c r="P35" s="130"/>
      <c r="Q35" s="130"/>
    </row>
  </sheetData>
  <mergeCells count="6">
    <mergeCell ref="K1:L1"/>
    <mergeCell ref="B35:Q35"/>
    <mergeCell ref="B27:Q27"/>
    <mergeCell ref="B28:Q28"/>
    <mergeCell ref="B30:Q30"/>
    <mergeCell ref="B32:Q32"/>
  </mergeCells>
  <hyperlinks>
    <hyperlink ref="L1:M1" location="Inicio!A1" display="Volver a Inicio"/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29"/>
  <sheetViews>
    <sheetView workbookViewId="0">
      <selection activeCell="K34" sqref="K34"/>
    </sheetView>
  </sheetViews>
  <sheetFormatPr baseColWidth="10" defaultRowHeight="11.25" x14ac:dyDescent="0.15"/>
  <cols>
    <col min="1" max="1" width="4" style="4" customWidth="1"/>
    <col min="2" max="2" width="23.42578125" style="4" customWidth="1"/>
    <col min="3" max="11" width="11.7109375" style="4" customWidth="1"/>
    <col min="12" max="16384" width="11.42578125" style="4"/>
  </cols>
  <sheetData>
    <row r="1" spans="2:17" s="100" customFormat="1" ht="19.5" thickTop="1" thickBot="1" x14ac:dyDescent="0.3">
      <c r="B1" s="20" t="s">
        <v>124</v>
      </c>
      <c r="K1" s="127" t="s">
        <v>140</v>
      </c>
      <c r="L1" s="128"/>
    </row>
    <row r="2" spans="2:17" ht="12" thickTop="1" x14ac:dyDescent="0.15">
      <c r="B2" s="2"/>
    </row>
    <row r="3" spans="2:17" s="21" customFormat="1" ht="15" x14ac:dyDescent="0.2">
      <c r="B3" s="21" t="s">
        <v>177</v>
      </c>
    </row>
    <row r="4" spans="2:17" s="99" customFormat="1" ht="15" x14ac:dyDescent="0.2">
      <c r="B4" s="21" t="s">
        <v>141</v>
      </c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</row>
    <row r="5" spans="2:17" s="5" customFormat="1" ht="12.75" x14ac:dyDescent="0.2"/>
    <row r="6" spans="2:17" s="5" customFormat="1" ht="12.75" x14ac:dyDescent="0.2">
      <c r="B6" s="6" t="s">
        <v>50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2:17" s="5" customFormat="1" ht="12.75" x14ac:dyDescent="0.2">
      <c r="B7" s="7" t="s">
        <v>47</v>
      </c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</row>
    <row r="9" spans="2:17" x14ac:dyDescent="0.15">
      <c r="B9" s="8">
        <f>Inicio!E4</f>
        <v>2015</v>
      </c>
    </row>
    <row r="10" spans="2:17" ht="33.75" x14ac:dyDescent="0.15">
      <c r="B10" s="11"/>
      <c r="C10" s="10" t="s">
        <v>51</v>
      </c>
      <c r="D10" s="53" t="s">
        <v>17</v>
      </c>
      <c r="E10" s="58" t="s">
        <v>18</v>
      </c>
      <c r="F10" s="58" t="s">
        <v>19</v>
      </c>
      <c r="G10" s="48" t="s">
        <v>20</v>
      </c>
      <c r="H10" s="10" t="s">
        <v>21</v>
      </c>
      <c r="I10" s="10" t="s">
        <v>22</v>
      </c>
      <c r="J10" s="10" t="s">
        <v>23</v>
      </c>
      <c r="K10" s="10" t="s">
        <v>24</v>
      </c>
    </row>
    <row r="11" spans="2:17" x14ac:dyDescent="0.15">
      <c r="B11" s="11" t="s">
        <v>52</v>
      </c>
      <c r="C11" s="43">
        <v>100</v>
      </c>
      <c r="D11" s="54">
        <v>80.2</v>
      </c>
      <c r="E11" s="59">
        <v>68.7</v>
      </c>
      <c r="F11" s="59">
        <v>10.5</v>
      </c>
      <c r="G11" s="49">
        <v>1.1000000000000001</v>
      </c>
      <c r="H11" s="43">
        <v>10.6</v>
      </c>
      <c r="I11" s="43">
        <v>8.3000000000000007</v>
      </c>
      <c r="J11" s="43">
        <v>0.9</v>
      </c>
      <c r="K11" s="43">
        <v>0</v>
      </c>
    </row>
    <row r="12" spans="2:17" x14ac:dyDescent="0.15">
      <c r="B12" s="22" t="s">
        <v>17</v>
      </c>
      <c r="C12" s="45">
        <v>79.8</v>
      </c>
      <c r="D12" s="55">
        <v>72.5</v>
      </c>
      <c r="E12" s="60">
        <v>62</v>
      </c>
      <c r="F12" s="60">
        <v>9.5</v>
      </c>
      <c r="G12" s="50">
        <v>1</v>
      </c>
      <c r="H12" s="45">
        <v>3.5</v>
      </c>
      <c r="I12" s="45">
        <v>3.6</v>
      </c>
      <c r="J12" s="45">
        <v>0.3</v>
      </c>
      <c r="K12" s="45">
        <v>0</v>
      </c>
    </row>
    <row r="13" spans="2:17" x14ac:dyDescent="0.15">
      <c r="B13" s="46" t="s">
        <v>18</v>
      </c>
      <c r="C13" s="47">
        <v>67.8</v>
      </c>
      <c r="D13" s="56">
        <v>61.4</v>
      </c>
      <c r="E13" s="61">
        <v>58.4</v>
      </c>
      <c r="F13" s="61">
        <v>2.7</v>
      </c>
      <c r="G13" s="51">
        <v>0.3</v>
      </c>
      <c r="H13" s="47">
        <v>3.1</v>
      </c>
      <c r="I13" s="47">
        <v>3.1</v>
      </c>
      <c r="J13" s="47">
        <v>0.2</v>
      </c>
      <c r="K13" s="47">
        <v>0</v>
      </c>
    </row>
    <row r="14" spans="2:17" x14ac:dyDescent="0.15">
      <c r="B14" s="46" t="s">
        <v>19</v>
      </c>
      <c r="C14" s="47">
        <v>10.199999999999999</v>
      </c>
      <c r="D14" s="56">
        <v>9.4</v>
      </c>
      <c r="E14" s="61">
        <v>2.9</v>
      </c>
      <c r="F14" s="61">
        <v>6.5</v>
      </c>
      <c r="G14" s="51">
        <v>0.1</v>
      </c>
      <c r="H14" s="47">
        <v>0.3</v>
      </c>
      <c r="I14" s="47">
        <v>0.5</v>
      </c>
      <c r="J14" s="47">
        <v>0</v>
      </c>
      <c r="K14" s="47">
        <v>0</v>
      </c>
    </row>
    <row r="15" spans="2:17" x14ac:dyDescent="0.15">
      <c r="B15" s="39" t="s">
        <v>20</v>
      </c>
      <c r="C15" s="44">
        <v>1.9</v>
      </c>
      <c r="D15" s="57">
        <v>1.7</v>
      </c>
      <c r="E15" s="62">
        <v>0.8</v>
      </c>
      <c r="F15" s="62">
        <v>0.3</v>
      </c>
      <c r="G15" s="52">
        <v>0.6</v>
      </c>
      <c r="H15" s="44">
        <v>0.1</v>
      </c>
      <c r="I15" s="44">
        <v>0.1</v>
      </c>
      <c r="J15" s="44">
        <v>0</v>
      </c>
      <c r="K15" s="44">
        <v>0</v>
      </c>
    </row>
    <row r="16" spans="2:17" x14ac:dyDescent="0.15">
      <c r="B16" s="11" t="s">
        <v>21</v>
      </c>
      <c r="C16" s="43">
        <v>13.6</v>
      </c>
      <c r="D16" s="54">
        <v>6.1</v>
      </c>
      <c r="E16" s="59">
        <v>5.3</v>
      </c>
      <c r="F16" s="59">
        <v>0.7</v>
      </c>
      <c r="G16" s="49">
        <v>0.1</v>
      </c>
      <c r="H16" s="43">
        <v>7.1</v>
      </c>
      <c r="I16" s="43">
        <v>0.4</v>
      </c>
      <c r="J16" s="43">
        <v>0.1</v>
      </c>
      <c r="K16" s="43">
        <v>0</v>
      </c>
    </row>
    <row r="17" spans="2:11" x14ac:dyDescent="0.15">
      <c r="B17" s="11" t="s">
        <v>22</v>
      </c>
      <c r="C17" s="43">
        <v>5.9</v>
      </c>
      <c r="D17" s="54">
        <v>1.5</v>
      </c>
      <c r="E17" s="59">
        <v>1.3</v>
      </c>
      <c r="F17" s="59">
        <v>0.2</v>
      </c>
      <c r="G17" s="49">
        <v>0</v>
      </c>
      <c r="H17" s="43">
        <v>0</v>
      </c>
      <c r="I17" s="43">
        <v>4.3</v>
      </c>
      <c r="J17" s="43">
        <v>0.1</v>
      </c>
      <c r="K17" s="43">
        <v>0</v>
      </c>
    </row>
    <row r="18" spans="2:11" x14ac:dyDescent="0.15">
      <c r="B18" s="11" t="s">
        <v>23</v>
      </c>
      <c r="C18" s="43">
        <v>0.7</v>
      </c>
      <c r="D18" s="54">
        <v>0.1</v>
      </c>
      <c r="E18" s="59">
        <v>0.1</v>
      </c>
      <c r="F18" s="59">
        <v>0</v>
      </c>
      <c r="G18" s="49">
        <v>0</v>
      </c>
      <c r="H18" s="43">
        <v>0</v>
      </c>
      <c r="I18" s="43">
        <v>0</v>
      </c>
      <c r="J18" s="43">
        <v>0.6</v>
      </c>
      <c r="K18" s="43">
        <v>0</v>
      </c>
    </row>
    <row r="19" spans="2:11" x14ac:dyDescent="0.15">
      <c r="B19" s="11" t="s">
        <v>24</v>
      </c>
      <c r="C19" s="43">
        <v>0</v>
      </c>
      <c r="D19" s="54">
        <v>0</v>
      </c>
      <c r="E19" s="59">
        <v>0</v>
      </c>
      <c r="F19" s="59">
        <v>0</v>
      </c>
      <c r="G19" s="49">
        <v>0</v>
      </c>
      <c r="H19" s="43">
        <v>0</v>
      </c>
      <c r="I19" s="43">
        <v>0</v>
      </c>
      <c r="J19" s="43">
        <v>0</v>
      </c>
      <c r="K19" s="43">
        <v>0</v>
      </c>
    </row>
    <row r="21" spans="2:11" x14ac:dyDescent="0.15">
      <c r="B21" s="129" t="s">
        <v>25</v>
      </c>
      <c r="C21" s="130"/>
      <c r="D21" s="130"/>
      <c r="E21" s="130"/>
      <c r="F21" s="130"/>
      <c r="G21" s="130"/>
      <c r="H21" s="130"/>
      <c r="I21" s="130"/>
      <c r="J21" s="130"/>
      <c r="K21" s="130"/>
    </row>
    <row r="22" spans="2:11" x14ac:dyDescent="0.15">
      <c r="B22" s="129" t="s">
        <v>178</v>
      </c>
      <c r="C22" s="130"/>
      <c r="D22" s="130"/>
      <c r="E22" s="130"/>
      <c r="F22" s="130"/>
      <c r="G22" s="130"/>
      <c r="H22" s="130"/>
      <c r="I22" s="130"/>
      <c r="J22" s="130"/>
      <c r="K22" s="130"/>
    </row>
    <row r="24" spans="2:11" x14ac:dyDescent="0.15">
      <c r="B24" s="129"/>
      <c r="C24" s="129"/>
      <c r="D24" s="129"/>
      <c r="E24" s="129"/>
      <c r="F24" s="129"/>
      <c r="G24" s="129"/>
      <c r="H24" s="129"/>
      <c r="I24" s="129"/>
      <c r="J24" s="129"/>
      <c r="K24" s="129"/>
    </row>
    <row r="26" spans="2:11" x14ac:dyDescent="0.15"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9" spans="2:11" x14ac:dyDescent="0.15">
      <c r="B29" s="129"/>
      <c r="C29" s="129"/>
      <c r="D29" s="129"/>
      <c r="E29" s="129"/>
      <c r="F29" s="129"/>
      <c r="G29" s="129"/>
      <c r="H29" s="129"/>
      <c r="I29" s="129"/>
      <c r="J29" s="129"/>
      <c r="K29" s="129"/>
    </row>
  </sheetData>
  <mergeCells count="6">
    <mergeCell ref="K1:L1"/>
    <mergeCell ref="B29:K29"/>
    <mergeCell ref="B21:K21"/>
    <mergeCell ref="B22:K22"/>
    <mergeCell ref="B24:K24"/>
    <mergeCell ref="B26:K26"/>
  </mergeCells>
  <hyperlinks>
    <hyperlink ref="K1" location="Inicio!A1" display="Volver a Inicio"/>
    <hyperlink ref="K1:L1" location="Inicio!A1" display="Volver a Inicio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046547F6AB12340B9A234894CCAA3A9" ma:contentTypeVersion="0" ma:contentTypeDescription="Crear nuevo documento." ma:contentTypeScope="" ma:versionID="3c2754b4cf449a58a8caab39f31d8625">
  <xsd:schema xmlns:xsd="http://www.w3.org/2001/XMLSchema" xmlns:p="http://schemas.microsoft.com/office/2006/metadata/properties" targetNamespace="http://schemas.microsoft.com/office/2006/metadata/properties" ma:root="true" ma:fieldsID="b004d877ca112f136821ba8115f6472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 ma:readOnly="true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D431652-D353-498A-9F5E-2879BECBD22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4C7CFB7-844D-4E6C-9385-940DD7B487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779FEE0A-CA05-463E-B916-9002305AD041}">
  <ds:schemaRefs>
    <ds:schemaRef ds:uri="http://purl.org/dc/terms/"/>
    <ds:schemaRef ds:uri="http://schemas.microsoft.com/office/2006/documentManagement/types"/>
    <ds:schemaRef ds:uri="http://purl.org/dc/elements/1.1/"/>
    <ds:schemaRef ds:uri="http://purl.org/dc/dcmitype/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20</vt:i4>
      </vt:variant>
    </vt:vector>
  </HeadingPairs>
  <TitlesOfParts>
    <vt:vector size="20" baseType="lpstr">
      <vt:lpstr>Inicio</vt:lpstr>
      <vt:lpstr>Fuente</vt:lpstr>
      <vt:lpstr>VG Vict 1.1.1</vt:lpstr>
      <vt:lpstr>VG Vict 1.1.2</vt:lpstr>
      <vt:lpstr>VG Vict 1.1.3</vt:lpstr>
      <vt:lpstr>VG Vict 1.1.4</vt:lpstr>
      <vt:lpstr>VG Den 1.1.5</vt:lpstr>
      <vt:lpstr>VG % 1.2.1</vt:lpstr>
      <vt:lpstr>VG % 1.2.2</vt:lpstr>
      <vt:lpstr>VG infra 1.3.1</vt:lpstr>
      <vt:lpstr>VG Infra 1.3.2</vt:lpstr>
      <vt:lpstr>VG Med 1.4.1</vt:lpstr>
      <vt:lpstr>VG Med 1.4.2</vt:lpstr>
      <vt:lpstr>VG CCAA Vict 2.1.1</vt:lpstr>
      <vt:lpstr>VG CCAA Vict 2.1.2 </vt:lpstr>
      <vt:lpstr>VG CCAA Vict 2.1.3</vt:lpstr>
      <vt:lpstr>VG CCAA Den 2.2.1</vt:lpstr>
      <vt:lpstr>VG CCAA Den 2.2.2</vt:lpstr>
      <vt:lpstr>VG CCAA Infr 2.3.1</vt:lpstr>
      <vt:lpstr>VG CCAA Med 2.4.1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Amparo Esperanza Martínez Arija</dc:creator>
  <cp:lastModifiedBy>Ildefonso Villán Criado</cp:lastModifiedBy>
  <cp:lastPrinted>2013-06-20T08:58:19Z</cp:lastPrinted>
  <dcterms:created xsi:type="dcterms:W3CDTF">2013-06-20T07:17:30Z</dcterms:created>
  <dcterms:modified xsi:type="dcterms:W3CDTF">2016-06-08T10:54:27Z</dcterms:modified>
</cp:coreProperties>
</file>